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3020" activeTab="2"/>
  </bookViews>
  <sheets>
    <sheet name="оглавление" sheetId="1" r:id="rId1"/>
    <sheet name="вибраторы" sheetId="2" r:id="rId2"/>
    <sheet name="молотки" sheetId="3" r:id="rId3"/>
    <sheet name="дрели" sheetId="4" r:id="rId4"/>
    <sheet name="краскорасп" sheetId="5" r:id="rId5"/>
    <sheet name="компрессоры" sheetId="6" r:id="rId6"/>
    <sheet name="запчасти" sheetId="7" r:id="rId7"/>
  </sheets>
  <definedNames>
    <definedName name="_xlnm.Print_Area" localSheetId="1">'вибраторы'!$A$2:$B$54</definedName>
    <definedName name="_xlnm.Print_Area" localSheetId="2">'молотки'!$A$2:$B$53</definedName>
    <definedName name="_xlnm.Print_Area" localSheetId="3">'дрели'!$A$2:$B$35</definedName>
    <definedName name="_xlnm.Print_Area" localSheetId="4">'краскорасп'!$A$2:$B$40</definedName>
    <definedName name="_xlnm.Print_Area" localSheetId="5">'компрессоры'!$A$2:$B$38</definedName>
    <definedName name="_xlnm.Print_Area" localSheetId="6">'запчасти'!$A$2:$B$45</definedName>
  </definedNames>
  <calcPr fullCalcOnLoad="1"/>
</workbook>
</file>

<file path=xl/sharedStrings.xml><?xml version="1.0" encoding="utf-8"?>
<sst xmlns="http://schemas.openxmlformats.org/spreadsheetml/2006/main" count="483" uniqueCount="420">
  <si>
    <t xml:space="preserve">                       ПРАЙС-ЛИСТ  ООО  "СПИКА-ПНЕВМАТИК"      www.spika-pnevmo.ru</t>
  </si>
  <si>
    <t>адрес: Москва Дмитровское шоссе д.73 (внутр. Тел. 36)</t>
  </si>
  <si>
    <t xml:space="preserve">Тел./факс : (495) 514-17-97; тел. 514-17-96, 922-21-15 </t>
  </si>
  <si>
    <t xml:space="preserve">                             ОГЛАВЛЕНИЕ:</t>
  </si>
  <si>
    <t>вибраторы</t>
  </si>
  <si>
    <t xml:space="preserve">           площадочные</t>
  </si>
  <si>
    <t xml:space="preserve">           глубинные</t>
  </si>
  <si>
    <t xml:space="preserve">           комплектующие к глубинным вибраторам</t>
  </si>
  <si>
    <t>виброплиты</t>
  </si>
  <si>
    <t>молотки отбойные</t>
  </si>
  <si>
    <t>молотки рубильные</t>
  </si>
  <si>
    <t>молотки клепальные</t>
  </si>
  <si>
    <t xml:space="preserve">           пики, лопатки, зубила для МО</t>
  </si>
  <si>
    <t xml:space="preserve">           рукава и шланги</t>
  </si>
  <si>
    <t xml:space="preserve">           запасные части для МО</t>
  </si>
  <si>
    <t xml:space="preserve">           запасные части для ИП-4613МО</t>
  </si>
  <si>
    <t>бетоноломы</t>
  </si>
  <si>
    <t>перфораторы</t>
  </si>
  <si>
    <t>трамбовки</t>
  </si>
  <si>
    <t>дрели</t>
  </si>
  <si>
    <t>гайковерты</t>
  </si>
  <si>
    <t>шлифмашинки</t>
  </si>
  <si>
    <t>резьбонарезные</t>
  </si>
  <si>
    <t>пневмоножницы</t>
  </si>
  <si>
    <t>компрессоры</t>
  </si>
  <si>
    <t>краскораспылители</t>
  </si>
  <si>
    <t>гидротолкатели</t>
  </si>
  <si>
    <t>тормоза колодочные</t>
  </si>
  <si>
    <t>строительно-отделочные машины</t>
  </si>
  <si>
    <t>оглавление</t>
  </si>
  <si>
    <t xml:space="preserve">                 ПРАЙС-ЛИСТ  ООО  "СПИКА-ПНЕВМАТИК"        www.spika-pnevmo.ru</t>
  </si>
  <si>
    <t>Адрес : Москва,Огородный проезд, 20 склад 8</t>
  </si>
  <si>
    <t xml:space="preserve">Тел./факс : 514-17-97; тел. 514-17-96, 922-21-15 </t>
  </si>
  <si>
    <t xml:space="preserve">                           РАЗДЕЛ 1.   В И Б Р А Т О Р Ы                      </t>
  </si>
  <si>
    <t xml:space="preserve">            Вибраторы общего назначения</t>
  </si>
  <si>
    <t xml:space="preserve">   Цена,руб,вкл.НДС</t>
  </si>
  <si>
    <t>Вибратор ВИ-9-8А (ИВ-98 Б)  площадочный 0,55 кВт, 42 / 380 В, 20 кг</t>
  </si>
  <si>
    <t xml:space="preserve">        12.300</t>
  </si>
  <si>
    <t>Вибратор ВИ-9-8Е (ИВ-98 Е)  площадочный 0,55 кВт, 220В, 22.5 кг</t>
  </si>
  <si>
    <t xml:space="preserve">        15.000</t>
  </si>
  <si>
    <t>Вибратор ВИ-9-9А (ИВ-99 Б)  площадочный 0,25 кВт, 42 / 380 В, 12кг</t>
  </si>
  <si>
    <t xml:space="preserve">          8.160  </t>
  </si>
  <si>
    <t>Вибратор ВИ-9-9Е (ИВ-99 Е)  площадочный 0,25 кВт, 220 В, 14.5 кг</t>
  </si>
  <si>
    <t xml:space="preserve">        10.500  </t>
  </si>
  <si>
    <t>Вибратор ВИ-101 (ИВ-101 Б) площ. на маятнике 0,25кВт, 42/380В, 17кг</t>
  </si>
  <si>
    <t xml:space="preserve">        по запросу</t>
  </si>
  <si>
    <t>Вибратор ВИ-104 (ИВ-104 Б) площадочный 0,37 кВт, 42 / 380 В, 25 кг</t>
  </si>
  <si>
    <t xml:space="preserve">        18.000</t>
  </si>
  <si>
    <t>Вибратор ИВ-105    площадочный 1,1 кВт, 380 В, 86 кг</t>
  </si>
  <si>
    <t xml:space="preserve">        57.600</t>
  </si>
  <si>
    <t>Вибратор ИВ-105-2.2  площадочный 2,2 кВт, 380 В</t>
  </si>
  <si>
    <t xml:space="preserve">        60.600</t>
  </si>
  <si>
    <t>Вибратор ИВ-106    площадочный 0,75 кВт, 380 В, 50 кг</t>
  </si>
  <si>
    <t xml:space="preserve">        39.900</t>
  </si>
  <si>
    <t>Вибратор ИВ-107 А площадочный 1,1 кВт, 42 / 380 В, 40 кг</t>
  </si>
  <si>
    <t xml:space="preserve">        33.600</t>
  </si>
  <si>
    <t>Вибратор ИВ-107 А-1.5 площадочный 1,5 кВт, 380 В, 41 кг</t>
  </si>
  <si>
    <t xml:space="preserve">        45.000</t>
  </si>
  <si>
    <t>Вибратор ИВ-111 А  площадочный 0,55 кВт, 42 / 220 В, 14.5 кг</t>
  </si>
  <si>
    <t>Вибратор ВИ-127 (ИВ-127)   площадочный 0,12 кВт, 42 / 380 В, 13 кг</t>
  </si>
  <si>
    <t xml:space="preserve">        15.000  </t>
  </si>
  <si>
    <t>Вибратор ИВ-05-50     площадочный 0,25 кВт, 42 / 380 В, 15 кг</t>
  </si>
  <si>
    <t>Вибратор ИВ-11-50     площадочный 0,75 кВт, 42 / 380 В, 29 кг</t>
  </si>
  <si>
    <t>Вибратор ЭВ-320        площадочный 0,15 кВт, 380 В, 4 кг</t>
  </si>
  <si>
    <t>Вибратор ЭВ-320 Е    площадочный 0,15 кВт, 220 В, 4 кг</t>
  </si>
  <si>
    <t>Вибратор ИВ-20-50     площадочный 2,2 кВт, 380 В, 45 кг</t>
  </si>
  <si>
    <t xml:space="preserve">       Вибраторы общего назначения повышенной надежности</t>
  </si>
  <si>
    <t>Вибратор ИВ-98 Н  площадочный 0,55 кВт, 42 / 380 В, 22.5 кг</t>
  </si>
  <si>
    <t>Вибратор ИВ-99 Н  площадочный 0,25 кВт, 42 / 380 В, 14.5 кг</t>
  </si>
  <si>
    <t>Вибратор ИВ-104 Н  площадочный 0,37 кВт, 42 / 380 В, 26.5кг</t>
  </si>
  <si>
    <t>Вибратор ИВ-105 Н  площадочный 1,1 кВт, 380 В, 86 кг</t>
  </si>
  <si>
    <t>Вибратор ИВ-106 Н  площадочный 0,75 кВт, 380 В, 56 кг</t>
  </si>
  <si>
    <t xml:space="preserve">Вибратор ИВ-107 Н  площадочный 1,1 кВт, 42 / 380 В, 46 кг </t>
  </si>
  <si>
    <t>Вибратор ИВ-127 Н  площадочный 0,12 кВт, 42 / 380 В, 15.5 кг</t>
  </si>
  <si>
    <t xml:space="preserve">       Вибраторы глубинные с гибким валом</t>
  </si>
  <si>
    <t xml:space="preserve">Вибратор ВИ-75 (ИВ-75)  глубинный 0,75 кВт, 42 В, d 28 мм, 21.8 кг </t>
  </si>
  <si>
    <t xml:space="preserve">         13.770</t>
  </si>
  <si>
    <t xml:space="preserve">Вибратор ВИ-1-13 (ИВ-113)   глубинный 0,75 кВт, 42 В, d 38 мм, 28.7 кг </t>
  </si>
  <si>
    <t xml:space="preserve">         15.000</t>
  </si>
  <si>
    <t xml:space="preserve">Вибратор ВИ-1-16 (ИВ-116А)  глубинный 1,0 кВт, 42 В, d 76 мм, 35 кг </t>
  </si>
  <si>
    <t xml:space="preserve">Вибратор ВИ-1-17 (ИВ-117А)  глубинный 0,75 кВт, 42 В, d 51 мм, 30,5 кг </t>
  </si>
  <si>
    <t xml:space="preserve">         14.100</t>
  </si>
  <si>
    <t xml:space="preserve">Вибратор ВИ-1-13-3 (ИВ-210) глубинный 1,6 кВт, 220 В, d 38 мм </t>
  </si>
  <si>
    <t xml:space="preserve">        19.800  </t>
  </si>
  <si>
    <t>Вибратор ВИ-1-17-3 (ИВ-210) глубинный 1,6 кВт, 220 В, d 51 мм</t>
  </si>
  <si>
    <t xml:space="preserve">        18.900  </t>
  </si>
  <si>
    <t xml:space="preserve">       Комплектующие к глубинным вибраторам</t>
  </si>
  <si>
    <t>Двигатель ВИ-1-13</t>
  </si>
  <si>
    <t xml:space="preserve">          8.100  </t>
  </si>
  <si>
    <t>Двигатель ВИ-1-16</t>
  </si>
  <si>
    <t xml:space="preserve">        10.380</t>
  </si>
  <si>
    <t>Двигатель ВИ-1-17</t>
  </si>
  <si>
    <t>Вибронаконечник  28 мм / 38 мм</t>
  </si>
  <si>
    <t xml:space="preserve">        3.000 / 3.900 </t>
  </si>
  <si>
    <t>Вибронаконечник  51 мм  /  76 мм</t>
  </si>
  <si>
    <t xml:space="preserve">Вал гибкий   3 м  /  4,5м  /  6,0м </t>
  </si>
  <si>
    <t xml:space="preserve">   3.900 /5.700 / 8.010</t>
  </si>
  <si>
    <t>Виброплощадка ЭВ-262 ИВ-98Б</t>
  </si>
  <si>
    <t xml:space="preserve">         по запросу</t>
  </si>
  <si>
    <t>Виброрейка ЭВ-270А ИВ-99Б  L-1.7 м  /   3.2 м  /  4.2 м</t>
  </si>
  <si>
    <t xml:space="preserve">Трансформатор НТС2,5-42 (380/42)   алюминий </t>
  </si>
  <si>
    <t xml:space="preserve">           3.600</t>
  </si>
  <si>
    <t xml:space="preserve">Трансформатор ТСЗИ-2,5-42 (380/42)   алюминий </t>
  </si>
  <si>
    <t xml:space="preserve">           6.000</t>
  </si>
  <si>
    <t xml:space="preserve">                  ПРАЙС-ЛИСТ  ООО  "СПИКА-ПНЕВМАТИК"       www.spika-pnevmo.ru</t>
  </si>
  <si>
    <t>Тел./факс : 514-17-97; тел. 514-17-96</t>
  </si>
  <si>
    <t xml:space="preserve">                        Раздел 2.  Пневмоинструмент                           </t>
  </si>
  <si>
    <r>
      <t xml:space="preserve">   </t>
    </r>
    <r>
      <rPr>
        <b/>
        <i/>
        <sz val="10"/>
        <color indexed="8"/>
        <rFont val="Arial Cyr"/>
        <family val="0"/>
      </rPr>
      <t xml:space="preserve">   Раздел 2.1  Пневмоинструмент ударного действия   </t>
    </r>
  </si>
  <si>
    <t xml:space="preserve">   </t>
  </si>
  <si>
    <t xml:space="preserve">      Наименование товара, его характеристики</t>
  </si>
  <si>
    <t>Цена,руб.,вкл.НДС</t>
  </si>
  <si>
    <t>Молоток отбойный  МО-1Б АО "ТЭМЗ"  31 Дж.  8,0 кг.  (розн./опт от 10)</t>
  </si>
  <si>
    <t xml:space="preserve">     30.000 / 28.500</t>
  </si>
  <si>
    <t>Молоток отбойный  МО-2Б АО "ТЭМЗ"   39 Дж.  8,5 кг. (розн./опт от 10)</t>
  </si>
  <si>
    <t xml:space="preserve">     33.000 / 30.900</t>
  </si>
  <si>
    <t>Молоток отбойный  МО-3Б АО "ТЭМЗ"  44 Дж.  9,0 кг. (розн./опт от 10)</t>
  </si>
  <si>
    <t xml:space="preserve">     36.900 / 33.000</t>
  </si>
  <si>
    <t>Молоток отбойный  МО-4Б АО "ТЭМЗ"  55 Дж.  9,6 кг.( розн./опт от 10)</t>
  </si>
  <si>
    <t xml:space="preserve">     40.800 / 37.200</t>
  </si>
  <si>
    <t>Молоток отбойный МОП-2  39Дж. 8,5кг.(Томский з-д Кузнецова)</t>
  </si>
  <si>
    <t xml:space="preserve">       10.200</t>
  </si>
  <si>
    <t>Молоток отбойный МОП-3  43Дж. 9,5кг.(Томский з-д Кузнецова)</t>
  </si>
  <si>
    <t xml:space="preserve">       11.700</t>
  </si>
  <si>
    <r>
      <t>Молоток отбойный МОП-4 один.рук. 55Дж. 9,5кг.</t>
    </r>
    <r>
      <rPr>
        <sz val="9"/>
        <color indexed="8"/>
        <rFont val="Arial Cyr"/>
        <family val="0"/>
      </rPr>
      <t>(Томский з-д Кузнецова)</t>
    </r>
  </si>
  <si>
    <t xml:space="preserve">       15.300</t>
  </si>
  <si>
    <t>Молоток отбойный МОП-4  дв.рук. 55Дж. 10кг.(Томский з-д Кузнецова)</t>
  </si>
  <si>
    <t xml:space="preserve">       16.500</t>
  </si>
  <si>
    <t>Молоток отбойный МOП-2M, 39 Дж, 8,5 кг (Томский з-д Кузнецова)</t>
  </si>
  <si>
    <t xml:space="preserve">         9.660</t>
  </si>
  <si>
    <t>Молоток отбойный МО-2Б, МОП-2 (ПК, Калуга)</t>
  </si>
  <si>
    <t xml:space="preserve">         6.900</t>
  </si>
  <si>
    <t>Молоток отбойный МО-3Б, МОП-3 (ПК, Калуга)</t>
  </si>
  <si>
    <t xml:space="preserve">         7.350</t>
  </si>
  <si>
    <t>Молоток отбойный МО-4Б, МОП-4 (ПК, Калуга)</t>
  </si>
  <si>
    <t xml:space="preserve">       12.000</t>
  </si>
  <si>
    <t>Молоток отбойный МО-2К, 42 Дж, 9 кг</t>
  </si>
  <si>
    <t xml:space="preserve">         4.200</t>
  </si>
  <si>
    <t>Молоток рубильн.МР-22 (22Дж,част.уд.25/с,1100л/мин,5атм,7кг)</t>
  </si>
  <si>
    <t xml:space="preserve">       60.000</t>
  </si>
  <si>
    <t xml:space="preserve">Молоток рубильн.МР-36(36Дж,част.уд.16,6/с1195л/мин,5атм,8.7кг) </t>
  </si>
  <si>
    <t xml:space="preserve">       63.000</t>
  </si>
  <si>
    <t>Молоток рубильный ИП-4126</t>
  </si>
  <si>
    <t>Молоток рубильн.РМ-8А (8 Дж.,40 Гц., 3,9 кг.)</t>
  </si>
  <si>
    <t xml:space="preserve">       18.000</t>
  </si>
  <si>
    <t>Молоток рубильный РМ-16А (16 Дж., 27 Гц., 6,10 кг.)</t>
  </si>
  <si>
    <t>Молоток клепальный ИП-4009, заклепка до 19 мм</t>
  </si>
  <si>
    <t>Молоток клепальный ИП-4010, заклепка до 22 мм</t>
  </si>
  <si>
    <t xml:space="preserve">       66.900</t>
  </si>
  <si>
    <t>Молоток клепальный КМП-24МЦ  5 Дж.,  1,6 кг.</t>
  </si>
  <si>
    <t xml:space="preserve">        7.200</t>
  </si>
  <si>
    <t>Бетонолом Б-3  100 Дж.  15 кг</t>
  </si>
  <si>
    <t xml:space="preserve">     132.000</t>
  </si>
  <si>
    <t>Бетонолом БК-3  100 Дж.  15 кг</t>
  </si>
  <si>
    <t xml:space="preserve">       54.000</t>
  </si>
  <si>
    <t>Бетонолом БК-2  80 Дж.  14 кг</t>
  </si>
  <si>
    <t xml:space="preserve">       43.200</t>
  </si>
  <si>
    <t>Перфоратор ПП54В2, 54 Дж., до 4 м., 29 кг.</t>
  </si>
  <si>
    <t xml:space="preserve">     под заказ</t>
  </si>
  <si>
    <t>Коронки и штанги для перфораторов</t>
  </si>
  <si>
    <t>Трамбовка ПТ-4 (15Гц, 3кг, 10л/сек, L-730мм, d поршня 20мм)</t>
  </si>
  <si>
    <t xml:space="preserve">           4.800</t>
  </si>
  <si>
    <t>Трамбовка ПТ-6 (14Гц, 6кг, 13л/сек, L-1095мм, d поршня 25мм)</t>
  </si>
  <si>
    <t xml:space="preserve">           5.400</t>
  </si>
  <si>
    <t xml:space="preserve">       Раздел 2.2 Комплектующие и расходные материалы</t>
  </si>
  <si>
    <r>
      <t>Пика кованая  П-11 (</t>
    </r>
    <r>
      <rPr>
        <sz val="10"/>
        <color indexed="8"/>
        <rFont val="DejaVu Sans"/>
        <family val="0"/>
      </rPr>
      <t>ТЭМЗ</t>
    </r>
    <r>
      <rPr>
        <sz val="10"/>
        <color indexed="8"/>
        <rFont val="Arial Cyr"/>
        <family val="0"/>
      </rPr>
      <t xml:space="preserve">) розн./от 1000 шт. </t>
    </r>
  </si>
  <si>
    <t xml:space="preserve">     720-00 / 690-00</t>
  </si>
  <si>
    <t xml:space="preserve">Пика кованая  П-11  Череповец  </t>
  </si>
  <si>
    <t xml:space="preserve">          264-00</t>
  </si>
  <si>
    <t xml:space="preserve">Пика кованая  П-11 усиленная Череповец </t>
  </si>
  <si>
    <t xml:space="preserve">          390-00        </t>
  </si>
  <si>
    <t>Пика кованая  П-11  (ТЗК) розн./от 1000 шт.</t>
  </si>
  <si>
    <t xml:space="preserve">     264-00 / 252-00</t>
  </si>
  <si>
    <t>Пика П-11 удлиненная, 600 мм</t>
  </si>
  <si>
    <t xml:space="preserve">           1500-00</t>
  </si>
  <si>
    <t xml:space="preserve">Пика-лопатка для отбойного молотка П-41 (ТЭМЗ) </t>
  </si>
  <si>
    <t xml:space="preserve">           1200-00</t>
  </si>
  <si>
    <t xml:space="preserve">Пика-лопатка для отбойного молотка П-41 (Череповец) </t>
  </si>
  <si>
    <t xml:space="preserve">           480-00</t>
  </si>
  <si>
    <t xml:space="preserve">Пика-лопатка для отбойного молотка П-41 (ТЗК) </t>
  </si>
  <si>
    <t xml:space="preserve">           450-00</t>
  </si>
  <si>
    <t xml:space="preserve">Пика-зубило для ИП-4126 </t>
  </si>
  <si>
    <t xml:space="preserve">           960-00</t>
  </si>
  <si>
    <t>Пика-зубило П-31 для отбойного молотка (ТЗК / Череповец)</t>
  </si>
  <si>
    <t xml:space="preserve">       390-00/390-00</t>
  </si>
  <si>
    <t>Пика-зубило П-32 для МР-22 и МР-36</t>
  </si>
  <si>
    <t xml:space="preserve">           1180-00</t>
  </si>
  <si>
    <t>Пика/ пика-зубило/ пика-лопатка для бетонолома ИП-4612(4609)</t>
  </si>
  <si>
    <t xml:space="preserve">            600-00</t>
  </si>
  <si>
    <t>Зубило для РМ-8А, РМ-16А</t>
  </si>
  <si>
    <t xml:space="preserve">          1200-00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</si>
  <si>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Раздел 2.3   Рукава и шланги</t>
    </r>
  </si>
  <si>
    <t>Рукав воздушный до 10 атм. d16 мм, толстый СЗРТ (бухта 50м)</t>
  </si>
  <si>
    <t xml:space="preserve">      240-00 за метр</t>
  </si>
  <si>
    <t xml:space="preserve">     </t>
  </si>
  <si>
    <t xml:space="preserve">                   ПРАЙС-ЛИСТ  ООО  "СПИКА-ПНЕВМАТИК"        www.spika-pnevmo.ru</t>
  </si>
  <si>
    <t xml:space="preserve">  Раздел 2.4  Пневмоинструмент  вращательного действия  </t>
  </si>
  <si>
    <t>Дрель ИП-1009 прям.(d10,1500об\мин,670л\мин,6.3атм,1.2кг)</t>
  </si>
  <si>
    <t xml:space="preserve">        7.200 </t>
  </si>
  <si>
    <t>Дрель ПС-1016 прям.(d32конус,250об\мин,4620л\мин,6.3атм,8.9кг)</t>
  </si>
  <si>
    <t>Дрель ИП-1016Б прям( d32 конус, 6,3 атм, 9 кг.,)</t>
  </si>
  <si>
    <t xml:space="preserve">       25.800</t>
  </si>
  <si>
    <t>Гайковерт ИП-3113 (250Нм,кв.шпин.14мм,800л/мин,6.3атм,2.6кг)</t>
  </si>
  <si>
    <t xml:space="preserve">        3.600</t>
  </si>
  <si>
    <t>Гайковерт ИП-3115 (3150Нм,кв.шпин.40мм,1400л/мин,6.3атм,13.5кг)</t>
  </si>
  <si>
    <t xml:space="preserve">      27.000</t>
  </si>
  <si>
    <t>Гайковерт ИП-3125 (375Нм,кв.шпин.16мм,600л/м,6.3атм,)</t>
  </si>
  <si>
    <t xml:space="preserve">        2.400</t>
  </si>
  <si>
    <t>Гайковерт ИП-3126 (405Нм,кв.шпин.16мм,770л/мин,6.3атм,3.4кг)</t>
  </si>
  <si>
    <t>Гайковерт ИП-3127 (160Нм,кв.шпин.12.5мм,600л/мин,6.3атм,1.9кг)</t>
  </si>
  <si>
    <t>Гайковерт ИП-3131 (250Нм,кв.шпин.12мм,600л/мин,6.3атм,2.1кг)</t>
  </si>
  <si>
    <t>Гайковерт ИП-3205 (до 1800 Нм, головки 41,46 мм, 6,3 атм, угловой)</t>
  </si>
  <si>
    <t xml:space="preserve">       24.000</t>
  </si>
  <si>
    <t>Гайковерт ИП-3128T (до 1800 Нм,головки 41,46мм, 6.3атм,8.6кг)</t>
  </si>
  <si>
    <t xml:space="preserve">       24.900</t>
  </si>
  <si>
    <t>Шлифмашина цанговая МП-006, цанга 6 мм, 0,2 кВт</t>
  </si>
  <si>
    <t xml:space="preserve">      10.500</t>
  </si>
  <si>
    <t>Шлифмашина цанговая МП-011, цанга 6 и 8,  0,5 кВт</t>
  </si>
  <si>
    <t xml:space="preserve">      12.000</t>
  </si>
  <si>
    <t>Шлифмашина угловая ПШМ-125У, круг 125 мм</t>
  </si>
  <si>
    <t xml:space="preserve">        5.400</t>
  </si>
  <si>
    <t>Шлифмашина угловая ПШМ-60, камень 60 мм</t>
  </si>
  <si>
    <t xml:space="preserve">        5.700</t>
  </si>
  <si>
    <t>Шлифмашина ПШМ-100 (аналог ИП-2018), камень 100</t>
  </si>
  <si>
    <t>Шлифмашина ПШМ-150 (аналог ИП-2014), камень 150</t>
  </si>
  <si>
    <t xml:space="preserve">        8.400 </t>
  </si>
  <si>
    <t>Шлифмашина ПШМ-180У (аналог ИП-2106), круг 180 мм</t>
  </si>
  <si>
    <t>Шлифмашина ПШМ-230У (аналог ИП-2110), круг 230 мм</t>
  </si>
  <si>
    <t xml:space="preserve">      12.600 </t>
  </si>
  <si>
    <t xml:space="preserve">Шлифмашина рад. ИП-2014 камень 150 мм </t>
  </si>
  <si>
    <t xml:space="preserve">Шлифмашина рад. ИП-2020 камень 63 мм </t>
  </si>
  <si>
    <t xml:space="preserve">Шлифмашина  рад. ИП-2018 камень 100 мм </t>
  </si>
  <si>
    <t xml:space="preserve">        5.600</t>
  </si>
  <si>
    <t>Шлифмашина торцевая SCB-225 круг 230мм</t>
  </si>
  <si>
    <t xml:space="preserve">Шлифмашина торцевая ИП-2203 чашка 125 мм </t>
  </si>
  <si>
    <t xml:space="preserve">        9.900 </t>
  </si>
  <si>
    <t>Шлифмашина торцевая МПС-2215 2кВт круг 230 мм</t>
  </si>
  <si>
    <t xml:space="preserve">      15.000</t>
  </si>
  <si>
    <t xml:space="preserve">Шлифмашина угловая ИП-2106 круг 180 мм </t>
  </si>
  <si>
    <t xml:space="preserve">        9.000 </t>
  </si>
  <si>
    <t>FINI Шуруповерт 9030 прямой до 4 мм в кофре</t>
  </si>
  <si>
    <t xml:space="preserve">        4.400     </t>
  </si>
  <si>
    <t>FINI Шуруповерт 9540F до 4 мм</t>
  </si>
  <si>
    <t xml:space="preserve">        4.600</t>
  </si>
  <si>
    <t>Пистолет для односторонней клепки 1ПГ-5 (d клепки мах 4.8)</t>
  </si>
  <si>
    <t xml:space="preserve">        3.000</t>
  </si>
  <si>
    <t>АМТ  AGR-125 шлифмашина угловая круг 125 мм, 9000 об.мин.</t>
  </si>
  <si>
    <t xml:space="preserve">        5.400 </t>
  </si>
  <si>
    <t>АТ-4041 дрель реверсивная патрон 10 мм</t>
  </si>
  <si>
    <t>AIWK02173 гайковерт  1/2 "  550Нм в комплекте с головками</t>
  </si>
  <si>
    <t xml:space="preserve">      12.500</t>
  </si>
  <si>
    <t>ADG08220-S шлифмашинка цанговая, цанга 6 мм, 25000 об.мин.</t>
  </si>
  <si>
    <t xml:space="preserve">        2.000</t>
  </si>
  <si>
    <t>SA8241 резьбонарезная машинка 400 об.мин. резьба 3-12 мм</t>
  </si>
  <si>
    <t xml:space="preserve">      20.000</t>
  </si>
  <si>
    <t xml:space="preserve">                    ПРАЙС-ЛИСТ  ООО  "СПИКА-ПНЕВМАТИК"         www.spika-pnevmo.ru</t>
  </si>
  <si>
    <t xml:space="preserve">      Раздел 3. Краскораспылители</t>
  </si>
  <si>
    <t xml:space="preserve">     Наименование товара, его характеристика</t>
  </si>
  <si>
    <t>Цена, руб.,вкл.НДС</t>
  </si>
  <si>
    <t xml:space="preserve">Краскораспылитель СО-71В </t>
  </si>
  <si>
    <t xml:space="preserve">          3.600</t>
  </si>
  <si>
    <t>Краскопульт CО-20B</t>
  </si>
  <si>
    <t xml:space="preserve">          6.000</t>
  </si>
  <si>
    <t>Набор распылителей ABAC 5 предметов</t>
  </si>
  <si>
    <t xml:space="preserve">        под заказ</t>
  </si>
  <si>
    <t>Набор распылителей COMARIA 4 предмета</t>
  </si>
  <si>
    <t>ANI Пистолет продувочный / пистолет продувочный длинный</t>
  </si>
  <si>
    <t xml:space="preserve">        300 / 400</t>
  </si>
  <si>
    <t>ANI Краскораспылитель  IDEA проф.</t>
  </si>
  <si>
    <t xml:space="preserve">          12.000</t>
  </si>
  <si>
    <t>ANI Краскораспылитель  S\I полупроф.</t>
  </si>
  <si>
    <t xml:space="preserve">      6.000 / 6.200</t>
  </si>
  <si>
    <t xml:space="preserve">ANI Краскораспылитель  HVLP полупроф. </t>
  </si>
  <si>
    <t xml:space="preserve">           6.000  </t>
  </si>
  <si>
    <t>ANI Краскораспылитель  F1\S верх.бачок  /  F1\i нижн.бачок</t>
  </si>
  <si>
    <t xml:space="preserve">           3.000</t>
  </si>
  <si>
    <t xml:space="preserve">      Раздел 4. Гидротолкатели и тормоза колодочные</t>
  </si>
  <si>
    <t>Гидротолкатель ТЭ-30,    300 Н, ход штока 32 мм 11 кг.</t>
  </si>
  <si>
    <t xml:space="preserve">         64.800</t>
  </si>
  <si>
    <t>Гидротолкатель ТЭ-50М, 500 Н,                 65 мм  19,5 кг</t>
  </si>
  <si>
    <t xml:space="preserve">         71.400</t>
  </si>
  <si>
    <t>Гидротолкатель ТЭ-80М, 800 Н,                 65 мм  19,5 кг.</t>
  </si>
  <si>
    <t xml:space="preserve">         72.720</t>
  </si>
  <si>
    <t>Гидротолкатель ТЭ-200, 2000Н,                65 мм, 38 кг.</t>
  </si>
  <si>
    <t xml:space="preserve">        210.000</t>
  </si>
  <si>
    <t>Тормоз колодочный ТКГ 160   тормозной момент 100Нм, вес 25кг</t>
  </si>
  <si>
    <t>Тормоз колодочный ТКГ 200   тормозной момент 300Нм, вес 30кг</t>
  </si>
  <si>
    <t>Тормоз колодочный ТКГ 300   тормозной момент 800Нм, вес 55кг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</si>
  <si>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</si>
  <si>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Тормоз колодочный ТКГ 400   тормозной момент 1500Нм, вес 95кг</t>
  </si>
  <si>
    <t>Тормоз колодочный ТКГ 500   тормозной момент 2500Нм, вес 150кг</t>
  </si>
  <si>
    <t>Гидротолкатель ТЭ-30РВ взрывозащищенное исполнение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</si>
  <si>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</si>
  <si>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Гидротолкатель ТЭ-50МРВ взрывозащишенное исполнение</t>
  </si>
  <si>
    <t>Гидротолкатель ТЭ-80МРВ взрывозащишенное исполнение</t>
  </si>
  <si>
    <t xml:space="preserve">                   ПРАЙС-ЛИСТ  ООО  "СПИКА-ПНЕВМАТИК"         www.spika-pnevmo.ru</t>
  </si>
  <si>
    <t xml:space="preserve">      Раздел 6. Компрессоры</t>
  </si>
  <si>
    <t xml:space="preserve">FINI 'Компрессор FINI CIAO 6/185, 185 л/мин, 8 атм, 6 л, 220 В </t>
  </si>
  <si>
    <t xml:space="preserve">  4.838</t>
  </si>
  <si>
    <t xml:space="preserve">FINI Компрессор FINI TIGER 212, 212 л/мин, 8 атм, 24 л, 220 В </t>
  </si>
  <si>
    <t xml:space="preserve">  7.080</t>
  </si>
  <si>
    <t xml:space="preserve">FINI Компрессор FINI TIGER 262, 262 л/мин, 8 атм, 24 л, 220 В </t>
  </si>
  <si>
    <t xml:space="preserve">  7.729</t>
  </si>
  <si>
    <t xml:space="preserve">FINI Компрессор FINI SUPERTIGER 262M, 262л/мин, 8атм, 50л, 220В </t>
  </si>
  <si>
    <t xml:space="preserve">   9.912</t>
  </si>
  <si>
    <t>Компрессорная станция ПКСД-5.25Д дизель 5,25 куб.м./мин ст/пер</t>
  </si>
  <si>
    <t xml:space="preserve">323000/349000   </t>
  </si>
  <si>
    <t>Компрессорная станция ПКСД-3.5Д дизель 3,5 куб.м./мин  пер</t>
  </si>
  <si>
    <t xml:space="preserve">219.000   </t>
  </si>
  <si>
    <t xml:space="preserve">Компрессорная станция ПКС-3,5 эл.дв-ль 30 кВт, 3.5 куб./мин ст/пер </t>
  </si>
  <si>
    <t>165000/178000</t>
  </si>
  <si>
    <t>Компрессорная станция ПКС-5,25эл.дв-ль37кВт, 5,25 куб./мин ст/пер</t>
  </si>
  <si>
    <t>190000/220000</t>
  </si>
  <si>
    <t>Компрессор К-1, 10 атм, 160 л/мин, 110 л, 380 В</t>
  </si>
  <si>
    <t xml:space="preserve">     23.600</t>
  </si>
  <si>
    <t>Компрессор К-2, 10 атм, 630 л/мин, 150 л, 380 В</t>
  </si>
  <si>
    <t xml:space="preserve">     53.100</t>
  </si>
  <si>
    <t>Компрессор К-3, 10 атм, 2000 л/мин, 500 л, 380 В</t>
  </si>
  <si>
    <t xml:space="preserve">    141.600</t>
  </si>
  <si>
    <t>Компрессор К-5, 10 атм, 630 л/мин, 70 л, 380 В</t>
  </si>
  <si>
    <t xml:space="preserve">     50.000</t>
  </si>
  <si>
    <t>Компрессор К-6, 10 атм, 1000 л/мин, 70 л, 380 В</t>
  </si>
  <si>
    <t xml:space="preserve">      80.240</t>
  </si>
  <si>
    <t>Компрессор С-412М, 10 атм, 160 л/мин, 10 л, 380 В</t>
  </si>
  <si>
    <t xml:space="preserve">      17.700</t>
  </si>
  <si>
    <t xml:space="preserve">Компрессор С-415М, 10 атм, 630 л/мин, 250 л, 380 В </t>
  </si>
  <si>
    <t xml:space="preserve">      53.100</t>
  </si>
  <si>
    <t xml:space="preserve">Компрессор С-415М-1, 10 атм, 630 л/мин, 500 л, 380 В </t>
  </si>
  <si>
    <t xml:space="preserve">      60.000</t>
  </si>
  <si>
    <t>Компрессор С-416М, 10 атм, 1000 л/мин, 500 л, 380 В</t>
  </si>
  <si>
    <t xml:space="preserve">      80.000</t>
  </si>
  <si>
    <t>Компрессор С-416М-1, 10 атм, 1000 л/мин, 250 л, 380 В</t>
  </si>
  <si>
    <t xml:space="preserve">      75.000</t>
  </si>
  <si>
    <t>Компрессор К-12, 8 атм, 160 л/мин, 50 л, 220 В</t>
  </si>
  <si>
    <t xml:space="preserve">      25.000</t>
  </si>
  <si>
    <t>Компрессор К-20,16 атм, 1000 л/мин , 500 л, 380 В</t>
  </si>
  <si>
    <t xml:space="preserve">     110.000</t>
  </si>
  <si>
    <t>Компрессор К-22, 16 атм, 500 л/мин, 250 л, 380 В</t>
  </si>
  <si>
    <t xml:space="preserve">      59.000</t>
  </si>
  <si>
    <t>Компрессор К-23, 6 атм, 240 л/мин, 50 л, 380 В</t>
  </si>
  <si>
    <t xml:space="preserve">      26.000</t>
  </si>
  <si>
    <t>Компрессор К-24М, 6 атм, 550 л/мин, 70 л</t>
  </si>
  <si>
    <t xml:space="preserve">      35.400</t>
  </si>
  <si>
    <t>Компрессор К-25М, 6 атм, 550 л/мин, 150 л, 380 В</t>
  </si>
  <si>
    <t xml:space="preserve">      40.000</t>
  </si>
  <si>
    <t xml:space="preserve">Компрессор К-31,10 атм, 1000 л/мин, 150л, 380 В </t>
  </si>
  <si>
    <t>Компрессорная головка К-24, 500 л/мин, 6,3 атм</t>
  </si>
  <si>
    <t xml:space="preserve">      18.000</t>
  </si>
  <si>
    <t>Компрессорная головка С-412, 160 л/мин, 10 атм</t>
  </si>
  <si>
    <t xml:space="preserve">     11.800</t>
  </si>
  <si>
    <t>Компрессорная головка С-415, 630 л/мин, 10 атм</t>
  </si>
  <si>
    <t>Компрессорная головка С-416, 1000 л/мин, 10 атм</t>
  </si>
  <si>
    <t xml:space="preserve">      36.500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</si>
  <si>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  ПРАЙС-ЛИСТ  ООО"СПИКА-ПНЕВМАТИК"      www.spika-pnevmo.ru</t>
    </r>
  </si>
  <si>
    <t xml:space="preserve">                                  Запасные части к отбойным молоткам </t>
  </si>
  <si>
    <r>
      <t xml:space="preserve">         </t>
    </r>
    <r>
      <rPr>
        <i/>
        <sz val="10"/>
        <color indexed="8"/>
        <rFont val="Arial Cyr"/>
        <family val="0"/>
      </rPr>
      <t xml:space="preserve">Запасные части к отбойным молоткам МО-1Б,МО-2Б,МО-3Б,МО-4Б, МОП-2,3,4 </t>
    </r>
  </si>
  <si>
    <t>* штуцер (быстросъемное соединение) на отбойный молоток</t>
  </si>
  <si>
    <t xml:space="preserve">           990-00</t>
  </si>
  <si>
    <t>* втулка МО-2Б.024</t>
  </si>
  <si>
    <t xml:space="preserve">          120-00       </t>
  </si>
  <si>
    <t>* глушитель МО-2Б.0502</t>
  </si>
  <si>
    <t xml:space="preserve">          120-00</t>
  </si>
  <si>
    <t>* заглушка МО-2Б.102</t>
  </si>
  <si>
    <t xml:space="preserve">          200-00</t>
  </si>
  <si>
    <t>* звено промежуточное МО-2Б.04 в сборе / без вентиля и загл.</t>
  </si>
  <si>
    <t xml:space="preserve">    2000-00/ 1800-00</t>
  </si>
  <si>
    <t>* клапан МО-2Б.023</t>
  </si>
  <si>
    <t xml:space="preserve">90-00       </t>
  </si>
  <si>
    <t>* клапанная система МО-2Б (неоригинальная/оригинальная)</t>
  </si>
  <si>
    <t xml:space="preserve">      990-00 / 2400-00</t>
  </si>
  <si>
    <t>* кожух МО-2Б.0501</t>
  </si>
  <si>
    <t xml:space="preserve">           120-00</t>
  </si>
  <si>
    <t>* кольцо МО-2Б.0503</t>
  </si>
  <si>
    <t xml:space="preserve">           400-00</t>
  </si>
  <si>
    <t>* кольцо МО2Б.002</t>
  </si>
  <si>
    <t xml:space="preserve">             96-00</t>
  </si>
  <si>
    <t>* кольцо стопорное-МО-2Б.0006</t>
  </si>
  <si>
    <t xml:space="preserve">            300-00</t>
  </si>
  <si>
    <t>* коробка клапанная МО-2Б.0001 оригинальная</t>
  </si>
  <si>
    <t xml:space="preserve">            720-00</t>
  </si>
  <si>
    <t>* крышка МО-2Б.0002 оригинальная</t>
  </si>
  <si>
    <t xml:space="preserve">            480-00</t>
  </si>
  <si>
    <t>* крышка МО-2М.007</t>
  </si>
  <si>
    <t xml:space="preserve">            360-00</t>
  </si>
  <si>
    <t>* ниппель МО-2Б.0019+гайка накидная МО-2Б.0022</t>
  </si>
  <si>
    <t xml:space="preserve">     540-00 + 600-00  </t>
  </si>
  <si>
    <t>* проставка МО-2М.008</t>
  </si>
  <si>
    <t xml:space="preserve">            240-00</t>
  </si>
  <si>
    <t>* пружина под рукоятку МО-2Б.0003</t>
  </si>
  <si>
    <t xml:space="preserve">           240-00</t>
  </si>
  <si>
    <t>* пружина тарельчатая МО-2Б.0014</t>
  </si>
  <si>
    <t xml:space="preserve">                150-00       </t>
  </si>
  <si>
    <t xml:space="preserve">* пружина концевая   </t>
  </si>
  <si>
    <t xml:space="preserve">          300-00</t>
  </si>
  <si>
    <t>* рукоятка МО-2Б.03 / МО-4Б.03</t>
  </si>
  <si>
    <t xml:space="preserve">     1500-00/ 1800-00</t>
  </si>
  <si>
    <t>* седло МО-2М.025</t>
  </si>
  <si>
    <t>* ствол МО-1Б.0201/МО-2Б.0201/МО-3Б.0201/МО-4Б  в сборе</t>
  </si>
  <si>
    <t>10500/ 12800 /13900/15110</t>
  </si>
  <si>
    <t>* ударник МО-1Б.0011/ МО-2Б.0011/МО-3Б.0011</t>
  </si>
  <si>
    <t xml:space="preserve"> 420-00/ 480-00/ 540-00</t>
  </si>
  <si>
    <t>* ударник МО-4Б.0011</t>
  </si>
  <si>
    <t xml:space="preserve">          600-00</t>
  </si>
  <si>
    <t>* фиксатор МО-2Б.0018А</t>
  </si>
  <si>
    <t xml:space="preserve">            120-00</t>
  </si>
  <si>
    <t>* футорка МО-2Б.0004</t>
  </si>
  <si>
    <t xml:space="preserve">          360-00</t>
  </si>
  <si>
    <t xml:space="preserve">* шайба футорки МО-2Б.0017                                            </t>
  </si>
  <si>
    <t xml:space="preserve">            48-00</t>
  </si>
  <si>
    <t>* штифт МО-2Б.0006</t>
  </si>
  <si>
    <t>* штуцер в сборе (МО-2Б.0004+МО-2Б.0019+МО-2Б.0022)</t>
  </si>
  <si>
    <t xml:space="preserve">        1500-00</t>
  </si>
  <si>
    <t>рукоятка МОП2-03</t>
  </si>
  <si>
    <t xml:space="preserve">         1320-00</t>
  </si>
  <si>
    <t>клапанная система МОП в сборе</t>
  </si>
  <si>
    <t xml:space="preserve">            990-00</t>
  </si>
  <si>
    <t>кольцо стопорное на фиксатор звена МОП2-000</t>
  </si>
  <si>
    <t>кольцо стопорное на глушитель МОП-3-0028</t>
  </si>
  <si>
    <t xml:space="preserve">             300-00</t>
  </si>
  <si>
    <t>звено промежуточное МОП2-05</t>
  </si>
  <si>
    <t xml:space="preserve">           2100-00</t>
  </si>
</sst>
</file>

<file path=xl/styles.xml><?xml version="1.0" encoding="utf-8"?>
<styleSheet xmlns="http://schemas.openxmlformats.org/spreadsheetml/2006/main">
  <numFmts count="1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9" formatCode="0%"/>
    <numFmt numFmtId="14" formatCode="DD/MM/YYYY"/>
  </numFmts>
  <fonts count="33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41"/>
      <name val="Arial Cyr"/>
      <family val="0"/>
    </font>
    <font>
      <b/>
      <u val="single"/>
      <sz val="10"/>
      <color indexed="12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sz val="10"/>
      <color indexed="8"/>
      <name val="DejaVu Sans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10"/>
      <name val="Calibri"/>
      <family val="0"/>
    </font>
    <font>
      <u val="single"/>
      <sz val="6"/>
      <color indexed="12"/>
      <name val="Arial Cyr"/>
      <family val="0"/>
    </font>
    <font>
      <b/>
      <sz val="15"/>
      <color indexed="57"/>
      <name val="Calibri"/>
      <family val="0"/>
    </font>
    <font>
      <b/>
      <sz val="13"/>
      <color indexed="57"/>
      <name val="Calibri"/>
      <family val="0"/>
    </font>
    <font>
      <b/>
      <sz val="11"/>
      <color indexed="57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8"/>
      <color indexed="57"/>
      <name val="Calibri Light"/>
      <family val="0"/>
    </font>
    <font>
      <sz val="11"/>
      <color indexed="19"/>
      <name val="Calibri"/>
      <family val="0"/>
    </font>
    <font>
      <u val="single"/>
      <sz val="6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>
      <alignment/>
      <protection/>
    </xf>
    <xf numFmtId="0" fontId="15" fillId="3" borderId="0">
      <alignment/>
      <protection/>
    </xf>
    <xf numFmtId="0" fontId="15" fillId="4" borderId="0">
      <alignment/>
      <protection/>
    </xf>
    <xf numFmtId="0" fontId="15" fillId="3" borderId="0">
      <alignment/>
      <protection/>
    </xf>
    <xf numFmtId="0" fontId="15" fillId="2" borderId="0">
      <alignment/>
      <protection/>
    </xf>
    <xf numFmtId="0" fontId="15" fillId="5" borderId="0">
      <alignment/>
      <protection/>
    </xf>
    <xf numFmtId="0" fontId="15" fillId="2" borderId="0">
      <alignment/>
      <protection/>
    </xf>
    <xf numFmtId="0" fontId="15" fillId="6" borderId="0">
      <alignment/>
      <protection/>
    </xf>
    <xf numFmtId="0" fontId="15" fillId="4" borderId="0">
      <alignment/>
      <protection/>
    </xf>
    <xf numFmtId="0" fontId="15" fillId="7" borderId="0">
      <alignment/>
      <protection/>
    </xf>
    <xf numFmtId="0" fontId="15" fillId="2" borderId="0">
      <alignment/>
      <protection/>
    </xf>
    <xf numFmtId="0" fontId="15" fillId="5" borderId="0">
      <alignment/>
      <protection/>
    </xf>
    <xf numFmtId="0" fontId="16" fillId="2" borderId="0">
      <alignment/>
      <protection/>
    </xf>
    <xf numFmtId="0" fontId="16" fillId="6" borderId="0">
      <alignment/>
      <protection/>
    </xf>
    <xf numFmtId="0" fontId="16" fillId="8" borderId="0">
      <alignment/>
      <protection/>
    </xf>
    <xf numFmtId="0" fontId="16" fillId="7" borderId="0">
      <alignment/>
      <protection/>
    </xf>
    <xf numFmtId="0" fontId="16" fillId="2" borderId="0">
      <alignment/>
      <protection/>
    </xf>
    <xf numFmtId="0" fontId="16" fillId="9" borderId="0">
      <alignment/>
      <protection/>
    </xf>
    <xf numFmtId="0" fontId="16" fillId="10" borderId="0">
      <alignment/>
      <protection/>
    </xf>
    <xf numFmtId="0" fontId="16" fillId="11" borderId="0">
      <alignment/>
      <protection/>
    </xf>
    <xf numFmtId="0" fontId="16" fillId="12" borderId="0">
      <alignment/>
      <protection/>
    </xf>
    <xf numFmtId="0" fontId="16" fillId="13" borderId="0">
      <alignment/>
      <protection/>
    </xf>
    <xf numFmtId="0" fontId="16" fillId="14" borderId="0">
      <alignment/>
      <protection/>
    </xf>
    <xf numFmtId="0" fontId="16" fillId="9" borderId="0">
      <alignment/>
      <protection/>
    </xf>
    <xf numFmtId="0" fontId="17" fillId="7" borderId="1">
      <alignment/>
      <protection/>
    </xf>
    <xf numFmtId="0" fontId="18" fillId="15" borderId="2">
      <alignment/>
      <protection/>
    </xf>
    <xf numFmtId="0" fontId="19" fillId="15" borderId="1">
      <alignment/>
      <protection/>
    </xf>
    <xf numFmtId="0" fontId="20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21" fillId="0" borderId="3">
      <alignment/>
      <protection/>
    </xf>
    <xf numFmtId="0" fontId="22" fillId="0" borderId="4">
      <alignment/>
      <protection/>
    </xf>
    <xf numFmtId="0" fontId="23" fillId="0" borderId="5">
      <alignment/>
      <protection/>
    </xf>
    <xf numFmtId="0" fontId="23" fillId="0" borderId="0">
      <alignment/>
      <protection/>
    </xf>
    <xf numFmtId="0" fontId="24" fillId="0" borderId="6">
      <alignment/>
      <protection/>
    </xf>
    <xf numFmtId="0" fontId="25" fillId="12" borderId="7">
      <alignment/>
      <protection/>
    </xf>
    <xf numFmtId="0" fontId="26" fillId="0" borderId="0">
      <alignment/>
      <protection/>
    </xf>
    <xf numFmtId="0" fontId="27" fillId="7" borderId="0">
      <alignment/>
      <protection/>
    </xf>
    <xf numFmtId="0" fontId="28" fillId="0" borderId="0">
      <alignment vertical="top"/>
      <protection locked="0"/>
    </xf>
    <xf numFmtId="0" fontId="29" fillId="16" borderId="0">
      <alignment/>
      <protection/>
    </xf>
    <xf numFmtId="0" fontId="30" fillId="0" borderId="0">
      <alignment/>
      <protection/>
    </xf>
    <xf numFmtId="0" fontId="0" fillId="3" borderId="8">
      <alignment/>
      <protection/>
    </xf>
    <xf numFmtId="9" fontId="0" fillId="0" borderId="0">
      <alignment/>
      <protection/>
    </xf>
    <xf numFmtId="0" fontId="31" fillId="0" borderId="9">
      <alignment/>
      <protection/>
    </xf>
    <xf numFmtId="0" fontId="31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32" fillId="5" borderId="0">
      <alignment/>
      <protection/>
    </xf>
  </cellStyleXfs>
  <cellXfs count="18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Alignment="1">
      <alignment/>
    </xf>
    <xf numFmtId="0" fontId="3" fillId="15" borderId="0" xfId="0" applyAlignment="1">
      <alignment/>
    </xf>
    <xf numFmtId="0" fontId="4" fillId="15" borderId="11" xfId="0" applyAlignment="1">
      <alignment/>
    </xf>
    <xf numFmtId="0" fontId="0" fillId="15" borderId="12" xfId="0" applyAlignment="1">
      <alignment/>
    </xf>
    <xf numFmtId="0" fontId="0" fillId="15" borderId="13" xfId="0" applyAlignment="1">
      <alignment/>
    </xf>
    <xf numFmtId="0" fontId="4" fillId="15" borderId="14" xfId="0" applyAlignment="1">
      <alignment horizontal="left"/>
    </xf>
    <xf numFmtId="0" fontId="4" fillId="15" borderId="15" xfId="0" applyAlignment="1">
      <alignment/>
    </xf>
    <xf numFmtId="0" fontId="3" fillId="15" borderId="15" xfId="0" applyAlignment="1">
      <alignment/>
    </xf>
    <xf numFmtId="0" fontId="4" fillId="15" borderId="16" xfId="0" applyAlignment="1">
      <alignment/>
    </xf>
    <xf numFmtId="0" fontId="3" fillId="15" borderId="17" xfId="0" applyAlignment="1">
      <alignment/>
    </xf>
    <xf numFmtId="0" fontId="9" fillId="0" borderId="10" xfId="43">
      <alignment/>
      <protection/>
    </xf>
    <xf numFmtId="9" fontId="0" fillId="0" borderId="0" xfId="58">
      <alignment/>
      <protection/>
    </xf>
    <xf numFmtId="0" fontId="0" fillId="0" borderId="12" xfId="0" applyAlignment="1">
      <alignment/>
    </xf>
    <xf numFmtId="0" fontId="3" fillId="15" borderId="18" xfId="0" applyAlignment="1">
      <alignment/>
    </xf>
    <xf numFmtId="0" fontId="4" fillId="15" borderId="18" xfId="0" applyAlignment="1">
      <alignment horizontal="left"/>
    </xf>
    <xf numFmtId="0" fontId="4" fillId="15" borderId="19" xfId="0" applyAlignment="1">
      <alignment horizontal="left"/>
    </xf>
    <xf numFmtId="0" fontId="3" fillId="0" borderId="20" xfId="0" applyAlignment="1">
      <alignment/>
    </xf>
    <xf numFmtId="0" fontId="0" fillId="0" borderId="20" xfId="0" applyAlignment="1">
      <alignment horizontal="left"/>
    </xf>
    <xf numFmtId="0" fontId="4" fillId="15" borderId="21" xfId="0" applyAlignment="1">
      <alignment horizontal="left"/>
    </xf>
    <xf numFmtId="0" fontId="4" fillId="15" borderId="22" xfId="0" applyAlignment="1">
      <alignment horizontal="left"/>
    </xf>
    <xf numFmtId="0" fontId="4" fillId="15" borderId="21" xfId="0" applyAlignment="1">
      <alignment/>
    </xf>
    <xf numFmtId="0" fontId="0" fillId="0" borderId="15" xfId="0" applyAlignment="1">
      <alignment/>
    </xf>
    <xf numFmtId="0" fontId="4" fillId="15" borderId="20" xfId="0" applyAlignment="1">
      <alignment/>
    </xf>
    <xf numFmtId="0" fontId="3" fillId="15" borderId="18" xfId="0" applyAlignment="1">
      <alignment horizontal="left"/>
    </xf>
    <xf numFmtId="167" fontId="4" fillId="15" borderId="20" xfId="61">
      <alignment/>
      <protection/>
    </xf>
    <xf numFmtId="166" fontId="0" fillId="0" borderId="0" xfId="44">
      <alignment/>
      <protection/>
    </xf>
    <xf numFmtId="0" fontId="5" fillId="15" borderId="22" xfId="0" applyAlignment="1">
      <alignment horizontal="left"/>
    </xf>
    <xf numFmtId="0" fontId="6" fillId="15" borderId="11" xfId="0" applyAlignment="1">
      <alignment/>
    </xf>
    <xf numFmtId="0" fontId="6" fillId="15" borderId="19" xfId="0" applyAlignment="1">
      <alignment horizontal="left"/>
    </xf>
    <xf numFmtId="0" fontId="7" fillId="15" borderId="13" xfId="0" applyAlignment="1">
      <alignment/>
    </xf>
    <xf numFmtId="0" fontId="4" fillId="15" borderId="10" xfId="0" applyAlignment="1">
      <alignment horizontal="left"/>
    </xf>
    <xf numFmtId="0" fontId="0" fillId="0" borderId="13" xfId="0" applyAlignment="1">
      <alignment/>
    </xf>
    <xf numFmtId="0" fontId="0" fillId="0" borderId="23" xfId="0" applyAlignment="1">
      <alignment horizontal="left"/>
    </xf>
    <xf numFmtId="0" fontId="0" fillId="0" borderId="24" xfId="0" applyAlignment="1">
      <alignment horizontal="left"/>
    </xf>
    <xf numFmtId="0" fontId="0" fillId="0" borderId="25" xfId="0" applyAlignment="1">
      <alignment horizontal="left"/>
    </xf>
    <xf numFmtId="0" fontId="0" fillId="0" borderId="26" xfId="0" applyAlignment="1">
      <alignment horizontal="left"/>
    </xf>
    <xf numFmtId="0" fontId="2" fillId="0" borderId="26" xfId="0" applyAlignment="1">
      <alignment horizontal="left"/>
    </xf>
    <xf numFmtId="0" fontId="0" fillId="0" borderId="27" xfId="0" applyAlignment="1">
      <alignment horizontal="left"/>
    </xf>
    <xf numFmtId="0" fontId="0" fillId="0" borderId="28" xfId="0" applyAlignment="1">
      <alignment horizontal="left"/>
    </xf>
    <xf numFmtId="0" fontId="4" fillId="15" borderId="29" xfId="0" applyAlignment="1">
      <alignment/>
    </xf>
    <xf numFmtId="0" fontId="4" fillId="15" borderId="30" xfId="0" applyAlignment="1">
      <alignment/>
    </xf>
    <xf numFmtId="0" fontId="0" fillId="0" borderId="31" xfId="0" applyAlignment="1">
      <alignment horizontal="left"/>
    </xf>
    <xf numFmtId="0" fontId="0" fillId="0" borderId="32" xfId="0" applyAlignment="1">
      <alignment horizontal="left"/>
    </xf>
    <xf numFmtId="0" fontId="0" fillId="0" borderId="33" xfId="0" applyAlignment="1">
      <alignment horizontal="left"/>
    </xf>
    <xf numFmtId="0" fontId="0" fillId="0" borderId="34" xfId="0" applyAlignment="1">
      <alignment horizontal="left"/>
    </xf>
    <xf numFmtId="0" fontId="4" fillId="15" borderId="35" xfId="0" applyAlignment="1">
      <alignment/>
    </xf>
    <xf numFmtId="0" fontId="4" fillId="15" borderId="36" xfId="0" applyAlignment="1">
      <alignment/>
    </xf>
    <xf numFmtId="0" fontId="0" fillId="0" borderId="35" xfId="0" applyAlignment="1">
      <alignment/>
    </xf>
    <xf numFmtId="0" fontId="0" fillId="0" borderId="36" xfId="0" applyAlignment="1">
      <alignment horizontal="left"/>
    </xf>
    <xf numFmtId="0" fontId="3" fillId="0" borderId="37" xfId="0" applyAlignment="1">
      <alignment/>
    </xf>
    <xf numFmtId="0" fontId="3" fillId="0" borderId="38" xfId="0" applyAlignment="1">
      <alignment/>
    </xf>
    <xf numFmtId="0" fontId="0" fillId="0" borderId="39" xfId="0" applyAlignment="1">
      <alignment horizontal="left"/>
    </xf>
    <xf numFmtId="0" fontId="0" fillId="0" borderId="40" xfId="0" applyAlignment="1">
      <alignment horizontal="left"/>
    </xf>
    <xf numFmtId="0" fontId="0" fillId="0" borderId="39" xfId="0" applyAlignment="1">
      <alignment/>
    </xf>
    <xf numFmtId="0" fontId="3" fillId="0" borderId="41" xfId="0" applyAlignment="1">
      <alignment/>
    </xf>
    <xf numFmtId="0" fontId="3" fillId="0" borderId="42" xfId="0" applyAlignment="1">
      <alignment/>
    </xf>
    <xf numFmtId="0" fontId="4" fillId="15" borderId="43" xfId="0" applyAlignment="1">
      <alignment horizontal="left"/>
    </xf>
    <xf numFmtId="0" fontId="3" fillId="15" borderId="44" xfId="0" applyAlignment="1">
      <alignment/>
    </xf>
    <xf numFmtId="0" fontId="0" fillId="0" borderId="41" xfId="0" applyAlignment="1">
      <alignment/>
    </xf>
    <xf numFmtId="0" fontId="0" fillId="0" borderId="42" xfId="0" applyAlignment="1">
      <alignment horizontal="left"/>
    </xf>
    <xf numFmtId="0" fontId="0" fillId="0" borderId="43" xfId="0" applyAlignment="1">
      <alignment horizontal="left"/>
    </xf>
    <xf numFmtId="0" fontId="0" fillId="0" borderId="44" xfId="0" applyAlignment="1">
      <alignment horizontal="left"/>
    </xf>
    <xf numFmtId="0" fontId="0" fillId="0" borderId="45" xfId="0" applyAlignment="1">
      <alignment horizontal="left"/>
    </xf>
    <xf numFmtId="0" fontId="0" fillId="0" borderId="46" xfId="0" applyAlignment="1">
      <alignment horizontal="left"/>
    </xf>
    <xf numFmtId="166" fontId="0" fillId="0" borderId="26" xfId="44">
      <alignment/>
      <protection/>
    </xf>
    <xf numFmtId="0" fontId="0" fillId="0" borderId="24" xfId="0" applyAlignment="1">
      <alignment horizontal="center"/>
    </xf>
    <xf numFmtId="0" fontId="0" fillId="0" borderId="26" xfId="0" applyAlignment="1">
      <alignment horizontal="center"/>
    </xf>
    <xf numFmtId="0" fontId="0" fillId="0" borderId="26" xfId="0" applyAlignment="1" quotePrefix="1">
      <alignment horizontal="center"/>
    </xf>
    <xf numFmtId="0" fontId="3" fillId="0" borderId="25" xfId="0" applyAlignment="1">
      <alignment/>
    </xf>
    <xf numFmtId="0" fontId="3" fillId="0" borderId="26" xfId="0" applyAlignment="1">
      <alignment horizontal="center"/>
    </xf>
    <xf numFmtId="0" fontId="0" fillId="0" borderId="25" xfId="0" applyAlignment="1">
      <alignment/>
    </xf>
    <xf numFmtId="0" fontId="0" fillId="0" borderId="45" xfId="0" applyAlignment="1">
      <alignment/>
    </xf>
    <xf numFmtId="0" fontId="0" fillId="0" borderId="26" xfId="0" applyAlignment="1">
      <alignment/>
    </xf>
    <xf numFmtId="0" fontId="0" fillId="0" borderId="23" xfId="0" applyAlignment="1">
      <alignment/>
    </xf>
    <xf numFmtId="0" fontId="0" fillId="0" borderId="24" xfId="0" applyAlignment="1">
      <alignment/>
    </xf>
    <xf numFmtId="0" fontId="3" fillId="0" borderId="26" xfId="0" applyAlignment="1">
      <alignment/>
    </xf>
    <xf numFmtId="0" fontId="8" fillId="0" borderId="26" xfId="0" applyAlignment="1">
      <alignment/>
    </xf>
    <xf numFmtId="0" fontId="0" fillId="15" borderId="11" xfId="0" applyAlignment="1">
      <alignment/>
    </xf>
    <xf numFmtId="0" fontId="0" fillId="0" borderId="47" xfId="0" applyAlignment="1">
      <alignment horizontal="left"/>
    </xf>
    <xf numFmtId="0" fontId="0" fillId="0" borderId="48" xfId="0" applyAlignment="1">
      <alignment horizontal="left"/>
    </xf>
    <xf numFmtId="0" fontId="0" fillId="0" borderId="25" xfId="0" applyAlignment="1">
      <alignment horizontal="left" wrapText="1"/>
    </xf>
    <xf numFmtId="0" fontId="0" fillId="0" borderId="47" xfId="0" applyAlignment="1">
      <alignment/>
    </xf>
    <xf numFmtId="0" fontId="0" fillId="0" borderId="48" xfId="0" applyAlignment="1">
      <alignment horizontal="center"/>
    </xf>
    <xf numFmtId="166" fontId="0" fillId="0" borderId="48" xfId="44">
      <alignment/>
      <protection/>
    </xf>
    <xf numFmtId="0" fontId="2" fillId="0" borderId="12" xfId="0" applyAlignment="1">
      <alignment/>
    </xf>
    <xf numFmtId="14" fontId="7" fillId="15" borderId="12" xfId="0" applyAlignment="1">
      <alignment/>
    </xf>
    <xf numFmtId="0" fontId="10" fillId="0" borderId="21" xfId="43">
      <alignment/>
      <protection/>
    </xf>
    <xf numFmtId="0" fontId="11" fillId="0" borderId="15" xfId="43">
      <alignment/>
      <protection/>
    </xf>
    <xf numFmtId="0" fontId="12" fillId="0" borderId="0" xfId="0" applyAlignment="1">
      <alignment/>
    </xf>
    <xf numFmtId="0" fontId="3" fillId="0" borderId="11" xfId="0" applyAlignment="1">
      <alignment/>
    </xf>
    <xf numFmtId="0" fontId="3" fillId="0" borderId="49" xfId="0" applyAlignment="1">
      <alignment/>
    </xf>
    <xf numFmtId="0" fontId="0" fillId="0" borderId="50" xfId="0" applyAlignment="1">
      <alignment/>
    </xf>
    <xf numFmtId="0" fontId="0" fillId="0" borderId="51" xfId="0" applyAlignment="1">
      <alignment/>
    </xf>
    <xf numFmtId="0" fontId="0" fillId="0" borderId="18" xfId="0" applyAlignment="1">
      <alignment horizontal="left"/>
    </xf>
    <xf numFmtId="0" fontId="13" fillId="0" borderId="26" xfId="0" applyAlignment="1">
      <alignment horizontal="center"/>
    </xf>
    <xf numFmtId="0" fontId="13" fillId="0" borderId="26" xfId="0" applyAlignment="1" quotePrefix="1">
      <alignment horizontal="center"/>
    </xf>
    <xf numFmtId="9" fontId="0" fillId="0" borderId="26" xfId="58">
      <alignment horizontal="center"/>
      <protection/>
    </xf>
    <xf numFmtId="166" fontId="0" fillId="0" borderId="26" xfId="44">
      <alignment horizontal="center"/>
      <protection/>
    </xf>
    <xf numFmtId="166" fontId="0" fillId="0" borderId="12" xfId="44">
      <alignment horizontal="center"/>
      <protection/>
    </xf>
    <xf numFmtId="166" fontId="0" fillId="0" borderId="45" xfId="44">
      <alignment horizontal="center"/>
      <protection/>
    </xf>
    <xf numFmtId="0" fontId="0" fillId="15" borderId="40" xfId="0" applyAlignment="1">
      <alignment horizontal="left"/>
    </xf>
    <xf numFmtId="0" fontId="15" fillId="2" borderId="0" xfId="16">
      <alignment/>
      <protection/>
    </xf>
    <xf numFmtId="0" fontId="15" fillId="3" borderId="0" xfId="17">
      <alignment/>
      <protection/>
    </xf>
    <xf numFmtId="0" fontId="15" fillId="4" borderId="0" xfId="18">
      <alignment/>
      <protection/>
    </xf>
    <xf numFmtId="0" fontId="15" fillId="3" borderId="0" xfId="19">
      <alignment/>
      <protection/>
    </xf>
    <xf numFmtId="0" fontId="15" fillId="2" borderId="0" xfId="20">
      <alignment/>
      <protection/>
    </xf>
    <xf numFmtId="0" fontId="15" fillId="5" borderId="0" xfId="21">
      <alignment/>
      <protection/>
    </xf>
    <xf numFmtId="0" fontId="15" fillId="2" borderId="0" xfId="22">
      <alignment/>
      <protection/>
    </xf>
    <xf numFmtId="0" fontId="15" fillId="6" borderId="0" xfId="23">
      <alignment/>
      <protection/>
    </xf>
    <xf numFmtId="0" fontId="15" fillId="4" borderId="0" xfId="24">
      <alignment/>
      <protection/>
    </xf>
    <xf numFmtId="0" fontId="15" fillId="7" borderId="0" xfId="25">
      <alignment/>
      <protection/>
    </xf>
    <xf numFmtId="0" fontId="15" fillId="2" borderId="0" xfId="26">
      <alignment/>
      <protection/>
    </xf>
    <xf numFmtId="0" fontId="15" fillId="5" borderId="0" xfId="27">
      <alignment/>
      <protection/>
    </xf>
    <xf numFmtId="0" fontId="16" fillId="2" borderId="0" xfId="28">
      <alignment/>
      <protection/>
    </xf>
    <xf numFmtId="0" fontId="16" fillId="6" borderId="0" xfId="29">
      <alignment/>
      <protection/>
    </xf>
    <xf numFmtId="0" fontId="16" fillId="8" borderId="0" xfId="30">
      <alignment/>
      <protection/>
    </xf>
    <xf numFmtId="0" fontId="16" fillId="7" borderId="0" xfId="31">
      <alignment/>
      <protection/>
    </xf>
    <xf numFmtId="0" fontId="16" fillId="2" borderId="0" xfId="32">
      <alignment/>
      <protection/>
    </xf>
    <xf numFmtId="0" fontId="16" fillId="9" borderId="0" xfId="33">
      <alignment/>
      <protection/>
    </xf>
    <xf numFmtId="0" fontId="16" fillId="10" borderId="0" xfId="34">
      <alignment/>
      <protection/>
    </xf>
    <xf numFmtId="0" fontId="16" fillId="11" borderId="0" xfId="35">
      <alignment/>
      <protection/>
    </xf>
    <xf numFmtId="0" fontId="16" fillId="12" borderId="0" xfId="36">
      <alignment/>
      <protection/>
    </xf>
    <xf numFmtId="0" fontId="16" fillId="13" borderId="0" xfId="37">
      <alignment/>
      <protection/>
    </xf>
    <xf numFmtId="0" fontId="16" fillId="14" borderId="0" xfId="38">
      <alignment/>
      <protection/>
    </xf>
    <xf numFmtId="0" fontId="16" fillId="9" borderId="0" xfId="39">
      <alignment/>
      <protection/>
    </xf>
    <xf numFmtId="0" fontId="17" fillId="7" borderId="1" xfId="40">
      <alignment/>
      <protection/>
    </xf>
    <xf numFmtId="0" fontId="18" fillId="15" borderId="2" xfId="41">
      <alignment/>
      <protection/>
    </xf>
    <xf numFmtId="0" fontId="19" fillId="15" borderId="1" xfId="42">
      <alignment/>
      <protection/>
    </xf>
    <xf numFmtId="0" fontId="20" fillId="0" borderId="0" xfId="43">
      <alignment vertical="top"/>
      <protection locked="0"/>
    </xf>
    <xf numFmtId="166" fontId="0" fillId="0" borderId="0" xfId="44">
      <alignment/>
      <protection/>
    </xf>
    <xf numFmtId="164" fontId="0" fillId="0" borderId="0" xfId="45">
      <alignment/>
      <protection/>
    </xf>
    <xf numFmtId="0" fontId="21" fillId="0" borderId="3" xfId="46">
      <alignment/>
      <protection/>
    </xf>
    <xf numFmtId="0" fontId="22" fillId="0" borderId="4" xfId="47">
      <alignment/>
      <protection/>
    </xf>
    <xf numFmtId="0" fontId="23" fillId="0" borderId="5" xfId="48">
      <alignment/>
      <protection/>
    </xf>
    <xf numFmtId="0" fontId="23" fillId="0" borderId="0" xfId="49">
      <alignment/>
      <protection/>
    </xf>
    <xf numFmtId="0" fontId="24" fillId="0" borderId="6" xfId="50">
      <alignment/>
      <protection/>
    </xf>
    <xf numFmtId="0" fontId="25" fillId="12" borderId="7" xfId="51">
      <alignment/>
      <protection/>
    </xf>
    <xf numFmtId="0" fontId="26" fillId="0" borderId="0" xfId="52">
      <alignment/>
      <protection/>
    </xf>
    <xf numFmtId="0" fontId="27" fillId="7" borderId="0" xfId="53">
      <alignment/>
      <protection/>
    </xf>
    <xf numFmtId="0" fontId="28" fillId="0" borderId="0" xfId="54">
      <alignment vertical="top"/>
      <protection locked="0"/>
    </xf>
    <xf numFmtId="0" fontId="29" fillId="16" borderId="0" xfId="55">
      <alignment/>
      <protection/>
    </xf>
    <xf numFmtId="0" fontId="30" fillId="0" borderId="0" xfId="56">
      <alignment/>
      <protection/>
    </xf>
    <xf numFmtId="0" fontId="0" fillId="3" borderId="8" xfId="57">
      <alignment/>
      <protection/>
    </xf>
    <xf numFmtId="9" fontId="0" fillId="0" borderId="0" xfId="58">
      <alignment/>
      <protection/>
    </xf>
    <xf numFmtId="0" fontId="31" fillId="0" borderId="9" xfId="59">
      <alignment/>
      <protection/>
    </xf>
    <xf numFmtId="0" fontId="31" fillId="0" borderId="0" xfId="60">
      <alignment/>
      <protection/>
    </xf>
    <xf numFmtId="167" fontId="0" fillId="0" borderId="0" xfId="61">
      <alignment/>
      <protection/>
    </xf>
    <xf numFmtId="165" fontId="0" fillId="0" borderId="0" xfId="62">
      <alignment/>
      <protection/>
    </xf>
    <xf numFmtId="0" fontId="32" fillId="5" borderId="0" xfId="6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10" fillId="13" borderId="0" xfId="43">
      <alignment/>
      <protection/>
    </xf>
    <xf numFmtId="0" fontId="10" fillId="0" borderId="21" xfId="43">
      <alignment/>
      <protection/>
    </xf>
    <xf numFmtId="0" fontId="10" fillId="0" borderId="10" xfId="43">
      <alignment/>
      <protection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ткрывавшаяся гиперссы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0" sqref="A10"/>
    </sheetView>
  </sheetViews>
  <sheetFormatPr defaultColWidth="9.00390625" defaultRowHeight="12.75"/>
  <cols>
    <col min="1" max="1" width="62.625" style="0" customWidth="1"/>
    <col min="2" max="2" width="22.75390625" style="0" customWidth="1"/>
    <col min="3" max="256" width="9.00390625" style="0" customWidth="1"/>
  </cols>
  <sheetData>
    <row r="1" spans="1:2" ht="13.5">
      <c r="A1" s="9" t="s">
        <v>0</v>
      </c>
      <c r="B1" s="7"/>
    </row>
    <row r="2" spans="1:2" ht="14.25">
      <c r="A2" s="5" t="s">
        <v>1</v>
      </c>
      <c r="B2" s="89">
        <f ca="1">TODAY()</f>
        <v>44832</v>
      </c>
    </row>
    <row r="3" spans="1:2" ht="13.5">
      <c r="A3" s="34" t="s">
        <v>2</v>
      </c>
      <c r="B3" s="35"/>
    </row>
    <row r="4" ht="13.5" customHeight="1">
      <c r="A4" s="92" t="s">
        <v>3</v>
      </c>
    </row>
    <row r="5" spans="1:2" ht="13.5">
      <c r="A5" s="153" t="s">
        <v>4</v>
      </c>
      <c r="B5" s="16"/>
    </row>
    <row r="6" spans="1:2" ht="13.5">
      <c r="A6" s="154" t="s">
        <v>5</v>
      </c>
      <c r="B6" s="16"/>
    </row>
    <row r="7" spans="1:2" ht="13.5">
      <c r="A7" s="155" t="s">
        <v>6</v>
      </c>
      <c r="B7" s="16"/>
    </row>
    <row r="8" spans="1:2" ht="13.5">
      <c r="A8" s="156" t="s">
        <v>7</v>
      </c>
      <c r="B8" s="88"/>
    </row>
    <row r="9" spans="1:2" ht="13.5">
      <c r="A9" s="157" t="s">
        <v>8</v>
      </c>
      <c r="B9" s="16"/>
    </row>
    <row r="10" spans="1:2" ht="13.5">
      <c r="A10" s="158" t="s">
        <v>9</v>
      </c>
      <c r="B10" s="16"/>
    </row>
    <row r="11" spans="1:4" ht="13.5">
      <c r="A11" s="159" t="s">
        <v>10</v>
      </c>
      <c r="B11" s="16"/>
      <c r="D11" s="15"/>
    </row>
    <row r="12" spans="1:2" ht="13.5">
      <c r="A12" s="160" t="s">
        <v>11</v>
      </c>
      <c r="B12" s="16"/>
    </row>
    <row r="13" spans="1:2" ht="13.5">
      <c r="A13" s="161" t="s">
        <v>12</v>
      </c>
      <c r="B13" s="16"/>
    </row>
    <row r="14" spans="1:2" ht="13.5">
      <c r="A14" s="162" t="s">
        <v>13</v>
      </c>
      <c r="B14" s="16"/>
    </row>
    <row r="15" spans="1:2" ht="13.5">
      <c r="A15" s="163" t="s">
        <v>14</v>
      </c>
      <c r="B15" s="16"/>
    </row>
    <row r="16" spans="1:2" ht="13.5">
      <c r="A16" s="164" t="s">
        <v>15</v>
      </c>
      <c r="B16" s="16"/>
    </row>
    <row r="17" spans="1:2" ht="13.5">
      <c r="A17" s="165" t="s">
        <v>16</v>
      </c>
      <c r="B17" s="16"/>
    </row>
    <row r="18" spans="1:2" ht="13.5">
      <c r="A18" s="166" t="s">
        <v>17</v>
      </c>
      <c r="B18" s="16"/>
    </row>
    <row r="19" spans="1:2" ht="13.5">
      <c r="A19" s="167" t="s">
        <v>18</v>
      </c>
      <c r="B19" s="16"/>
    </row>
    <row r="20" spans="1:2" ht="13.5">
      <c r="A20" s="168" t="s">
        <v>19</v>
      </c>
      <c r="B20" s="16"/>
    </row>
    <row r="21" spans="1:2" ht="13.5">
      <c r="A21" s="169" t="s">
        <v>20</v>
      </c>
      <c r="B21" s="16"/>
    </row>
    <row r="22" spans="1:2" ht="13.5">
      <c r="A22" s="170" t="s">
        <v>21</v>
      </c>
      <c r="B22" s="16"/>
    </row>
    <row r="23" spans="1:2" ht="13.5">
      <c r="A23" s="171" t="s">
        <v>22</v>
      </c>
      <c r="B23" s="16"/>
    </row>
    <row r="24" spans="1:2" ht="13.5">
      <c r="A24" s="172" t="s">
        <v>23</v>
      </c>
      <c r="B24" s="16"/>
    </row>
    <row r="25" spans="1:2" ht="13.5">
      <c r="A25" s="173" t="s">
        <v>24</v>
      </c>
      <c r="B25" s="16"/>
    </row>
    <row r="26" spans="1:2" ht="13.5">
      <c r="A26" s="174" t="s">
        <v>25</v>
      </c>
      <c r="B26" s="16"/>
    </row>
    <row r="27" spans="1:2" ht="13.5">
      <c r="A27" s="175" t="s">
        <v>26</v>
      </c>
      <c r="B27" s="16"/>
    </row>
    <row r="28" spans="1:2" ht="13.5">
      <c r="A28" s="175" t="s">
        <v>27</v>
      </c>
      <c r="B28" s="16"/>
    </row>
    <row r="29" spans="1:2" ht="13.5">
      <c r="A29" s="176" t="s">
        <v>28</v>
      </c>
      <c r="B29" s="16"/>
    </row>
    <row r="30" ht="13.5">
      <c r="B30" s="16"/>
    </row>
    <row r="31" ht="13.5">
      <c r="B31" s="16"/>
    </row>
  </sheetData>
  <sheetProtection/>
  <hyperlinks>
    <hyperlink ref="A5" location="'вибраторы'!A1" display="вибраторы"/>
    <hyperlink ref="A6" location="'вибраторы'!A5" display="           площадочные"/>
    <hyperlink ref="A7" location="'вибраторы'!A34" display="           глубинные"/>
    <hyperlink ref="A8" location="'вибраторы'!A42" display="           комплектующие к глубинным вибраторам"/>
    <hyperlink ref="A9" location="'вибраторы'!A52" display="виброплиты"/>
    <hyperlink ref="A10" location="'молотки'!A9" display="молотки отбойные"/>
    <hyperlink ref="A11" location="'молотки'!A15" display="молотки рубильные"/>
    <hyperlink ref="A12" location="'молотки'!A17" display="молотки клепальные"/>
    <hyperlink ref="A13" location="'молотки'!A34" display="           пики, лопатки, зубила для МО"/>
    <hyperlink ref="A14" location="'молотки'!A46" display="           рукава и шланги"/>
    <hyperlink ref="A15" location="'запчасти'!A6" display="           запасные части для МО"/>
    <hyperlink ref="A16" location="'запчасти'!A46" display="           запасные части для ИП-4613МО"/>
    <hyperlink ref="A17" location="'молотки'!A20" display="бетоноломы"/>
    <hyperlink ref="A18" location="'молотки'!A25" display="перфораторы"/>
    <hyperlink ref="A19" location="'молотки'!A29" display="трамбовки"/>
    <hyperlink ref="A20" location="'дрели'!A8" display="дрели"/>
    <hyperlink ref="A21" location="'дрели'!A18" display="гайковерты"/>
    <hyperlink ref="A22" location="'дрели'!A32" display="шлифмашинки"/>
    <hyperlink ref="A23" location="'дрели'!A51" display="резьбонарезные"/>
    <hyperlink ref="A24" location="'дрели'!A52" display="пневмоножницы"/>
    <hyperlink ref="A25" location="'компрессоры'!A8" display="компрессоры"/>
    <hyperlink ref="A26" location="'краскорасп'!A8" display="краскораспылители"/>
    <hyperlink ref="A27" location="'краскорасп'!A21" display="гидротолкатели"/>
    <hyperlink ref="A28" location="'краскорасп'!A21" display="гидротолкатели"/>
    <hyperlink ref="A29" location="'краскорасп'!A34" display="строительно-отделочные машины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3">
      <selection activeCell="B50" sqref="B50"/>
    </sheetView>
  </sheetViews>
  <sheetFormatPr defaultColWidth="9.00390625" defaultRowHeight="12.75"/>
  <cols>
    <col min="1" max="1" width="60.875" style="0" customWidth="1"/>
    <col min="2" max="2" width="20.75390625" style="0" customWidth="1"/>
    <col min="3" max="256" width="9.00390625" style="0" customWidth="1"/>
  </cols>
  <sheetData>
    <row r="1" ht="15.75">
      <c r="A1" s="177" t="s">
        <v>29</v>
      </c>
    </row>
    <row r="2" spans="1:2" ht="13.5">
      <c r="A2" s="23" t="s">
        <v>30</v>
      </c>
      <c r="B2" s="6"/>
    </row>
    <row r="3" spans="1:2" ht="14.25">
      <c r="A3" s="17" t="s">
        <v>31</v>
      </c>
      <c r="B3" s="89">
        <f ca="1">TODAY()</f>
        <v>44832</v>
      </c>
    </row>
    <row r="4" spans="1:2" ht="13.5">
      <c r="A4" s="19" t="s">
        <v>32</v>
      </c>
      <c r="B4" s="8"/>
    </row>
    <row r="5" spans="1:2" ht="13.5">
      <c r="A5" s="24" t="s">
        <v>33</v>
      </c>
      <c r="B5" s="10"/>
    </row>
    <row r="6" spans="1:2" ht="13.5">
      <c r="A6" s="28" t="s">
        <v>34</v>
      </c>
      <c r="B6" s="26" t="s">
        <v>35</v>
      </c>
    </row>
    <row r="7" spans="1:2" ht="13.5">
      <c r="A7" s="36" t="s">
        <v>36</v>
      </c>
      <c r="B7" s="37" t="s">
        <v>37</v>
      </c>
    </row>
    <row r="8" spans="1:2" ht="13.5">
      <c r="A8" s="38" t="s">
        <v>38</v>
      </c>
      <c r="B8" s="39" t="s">
        <v>39</v>
      </c>
    </row>
    <row r="9" spans="1:2" ht="13.5">
      <c r="A9" s="38" t="s">
        <v>40</v>
      </c>
      <c r="B9" s="39" t="s">
        <v>41</v>
      </c>
    </row>
    <row r="10" spans="1:2" ht="13.5">
      <c r="A10" s="38" t="s">
        <v>42</v>
      </c>
      <c r="B10" s="39" t="s">
        <v>43</v>
      </c>
    </row>
    <row r="11" spans="1:2" ht="13.5">
      <c r="A11" s="38" t="s">
        <v>44</v>
      </c>
      <c r="B11" s="39" t="s">
        <v>45</v>
      </c>
    </row>
    <row r="12" spans="1:2" ht="13.5">
      <c r="A12" s="38" t="s">
        <v>46</v>
      </c>
      <c r="B12" s="39" t="s">
        <v>47</v>
      </c>
    </row>
    <row r="13" spans="1:2" ht="13.5">
      <c r="A13" s="38" t="s">
        <v>48</v>
      </c>
      <c r="B13" s="39" t="s">
        <v>49</v>
      </c>
    </row>
    <row r="14" spans="1:2" ht="13.5">
      <c r="A14" s="38" t="s">
        <v>50</v>
      </c>
      <c r="B14" s="39" t="s">
        <v>51</v>
      </c>
    </row>
    <row r="15" spans="1:2" ht="13.5">
      <c r="A15" s="38" t="s">
        <v>52</v>
      </c>
      <c r="B15" s="39" t="s">
        <v>53</v>
      </c>
    </row>
    <row r="16" spans="1:2" ht="13.5">
      <c r="A16" s="38" t="s">
        <v>54</v>
      </c>
      <c r="B16" s="39" t="s">
        <v>55</v>
      </c>
    </row>
    <row r="17" spans="1:2" ht="13.5">
      <c r="A17" s="38" t="s">
        <v>56</v>
      </c>
      <c r="B17" s="39" t="s">
        <v>57</v>
      </c>
    </row>
    <row r="18" spans="1:2" ht="13.5">
      <c r="A18" s="38" t="s">
        <v>58</v>
      </c>
      <c r="B18" s="39" t="s">
        <v>45</v>
      </c>
    </row>
    <row r="19" spans="1:2" ht="13.5">
      <c r="A19" s="38" t="s">
        <v>59</v>
      </c>
      <c r="B19" s="39" t="s">
        <v>60</v>
      </c>
    </row>
    <row r="20" spans="1:2" ht="13.5">
      <c r="A20" s="38" t="s">
        <v>61</v>
      </c>
      <c r="B20" s="39" t="s">
        <v>45</v>
      </c>
    </row>
    <row r="21" spans="1:2" ht="13.5">
      <c r="A21" s="38" t="s">
        <v>62</v>
      </c>
      <c r="B21" s="39" t="s">
        <v>45</v>
      </c>
    </row>
    <row r="22" spans="1:2" ht="13.5">
      <c r="A22" s="38" t="s">
        <v>63</v>
      </c>
      <c r="B22" s="39" t="s">
        <v>45</v>
      </c>
    </row>
    <row r="23" spans="1:2" ht="13.5">
      <c r="A23" s="38" t="s">
        <v>64</v>
      </c>
      <c r="B23" s="39" t="s">
        <v>45</v>
      </c>
    </row>
    <row r="24" spans="1:2" ht="13.5">
      <c r="A24" s="38" t="s">
        <v>65</v>
      </c>
      <c r="B24" s="39" t="s">
        <v>45</v>
      </c>
    </row>
    <row r="25" spans="1:2" ht="13.5">
      <c r="A25" s="26" t="s">
        <v>66</v>
      </c>
      <c r="B25" s="26"/>
    </row>
    <row r="26" spans="1:2" ht="13.5">
      <c r="A26" s="36" t="s">
        <v>67</v>
      </c>
      <c r="B26" s="37" t="s">
        <v>45</v>
      </c>
    </row>
    <row r="27" spans="1:2" ht="13.5">
      <c r="A27" s="38" t="s">
        <v>68</v>
      </c>
      <c r="B27" s="39" t="s">
        <v>45</v>
      </c>
    </row>
    <row r="28" spans="1:2" ht="13.5">
      <c r="A28" s="38" t="s">
        <v>69</v>
      </c>
      <c r="B28" s="39" t="s">
        <v>45</v>
      </c>
    </row>
    <row r="29" spans="1:2" ht="13.5">
      <c r="A29" s="38" t="s">
        <v>70</v>
      </c>
      <c r="B29" s="39" t="s">
        <v>45</v>
      </c>
    </row>
    <row r="30" spans="1:2" ht="13.5">
      <c r="A30" s="38" t="s">
        <v>71</v>
      </c>
      <c r="B30" s="39" t="s">
        <v>45</v>
      </c>
    </row>
    <row r="31" spans="1:2" ht="13.5">
      <c r="A31" s="38" t="s">
        <v>72</v>
      </c>
      <c r="B31" s="39" t="s">
        <v>45</v>
      </c>
    </row>
    <row r="32" spans="1:2" ht="13.5">
      <c r="A32" s="38" t="s">
        <v>73</v>
      </c>
      <c r="B32" s="39" t="s">
        <v>45</v>
      </c>
    </row>
    <row r="33" spans="1:2" ht="13.5">
      <c r="A33" s="43" t="s">
        <v>74</v>
      </c>
      <c r="B33" s="44"/>
    </row>
    <row r="34" spans="1:2" ht="13.5">
      <c r="A34" s="41" t="s">
        <v>75</v>
      </c>
      <c r="B34" s="42" t="s">
        <v>76</v>
      </c>
    </row>
    <row r="35" spans="1:2" ht="13.5">
      <c r="A35" s="38" t="s">
        <v>77</v>
      </c>
      <c r="B35" s="39" t="s">
        <v>78</v>
      </c>
    </row>
    <row r="36" spans="1:2" ht="13.5">
      <c r="A36" s="38" t="s">
        <v>79</v>
      </c>
      <c r="B36" s="39" t="s">
        <v>78</v>
      </c>
    </row>
    <row r="37" spans="1:2" ht="13.5">
      <c r="A37" s="38" t="s">
        <v>80</v>
      </c>
      <c r="B37" s="39" t="s">
        <v>81</v>
      </c>
    </row>
    <row r="38" spans="1:2" ht="13.5">
      <c r="A38" s="38" t="s">
        <v>82</v>
      </c>
      <c r="B38" s="40" t="s">
        <v>83</v>
      </c>
    </row>
    <row r="39" spans="1:2" ht="13.5">
      <c r="A39" s="38" t="s">
        <v>84</v>
      </c>
      <c r="B39" s="39" t="s">
        <v>85</v>
      </c>
    </row>
    <row r="40" spans="1:2" ht="13.5">
      <c r="A40" s="49" t="s">
        <v>86</v>
      </c>
      <c r="B40" s="50"/>
    </row>
    <row r="41" spans="1:2" ht="13.5">
      <c r="A41" s="47" t="s">
        <v>87</v>
      </c>
      <c r="B41" s="48" t="s">
        <v>88</v>
      </c>
    </row>
    <row r="42" spans="1:2" ht="13.5">
      <c r="A42" s="45" t="s">
        <v>89</v>
      </c>
      <c r="B42" s="46" t="s">
        <v>90</v>
      </c>
    </row>
    <row r="43" spans="1:2" ht="13.5">
      <c r="A43" s="45" t="s">
        <v>91</v>
      </c>
      <c r="B43" s="46" t="s">
        <v>88</v>
      </c>
    </row>
    <row r="44" spans="1:2" ht="13.5">
      <c r="A44" s="45" t="s">
        <v>92</v>
      </c>
      <c r="B44" s="46" t="s">
        <v>93</v>
      </c>
    </row>
    <row r="45" spans="1:2" ht="13.5">
      <c r="A45" s="45" t="s">
        <v>94</v>
      </c>
      <c r="B45" s="46" t="s">
        <v>93</v>
      </c>
    </row>
    <row r="46" spans="1:2" ht="13.5">
      <c r="A46" s="45" t="s">
        <v>95</v>
      </c>
      <c r="B46" s="46" t="s">
        <v>96</v>
      </c>
    </row>
    <row r="47" spans="1:2" ht="13.5">
      <c r="A47" s="45" t="s">
        <v>97</v>
      </c>
      <c r="B47" s="46" t="s">
        <v>98</v>
      </c>
    </row>
    <row r="48" spans="1:2" ht="13.5">
      <c r="A48" s="45" t="s">
        <v>99</v>
      </c>
      <c r="B48" s="46" t="s">
        <v>98</v>
      </c>
    </row>
    <row r="49" spans="1:2" ht="13.5">
      <c r="A49" s="45" t="s">
        <v>100</v>
      </c>
      <c r="B49" s="46" t="s">
        <v>101</v>
      </c>
    </row>
    <row r="50" spans="1:2" ht="13.5">
      <c r="A50" s="45" t="s">
        <v>102</v>
      </c>
      <c r="B50" s="46" t="s">
        <v>103</v>
      </c>
    </row>
    <row r="51" spans="1:2" ht="13.5">
      <c r="A51" s="51"/>
      <c r="B51" s="52"/>
    </row>
    <row r="52" spans="1:2" ht="13.5">
      <c r="A52" s="47"/>
      <c r="B52" s="48"/>
    </row>
    <row r="53" spans="1:2" ht="13.5">
      <c r="A53" s="45"/>
      <c r="B53" s="46"/>
    </row>
    <row r="54" spans="1:2" ht="13.5">
      <c r="A54" s="45"/>
      <c r="B54" s="46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 topLeftCell="A1">
      <pane ySplit="5" topLeftCell="BM15" activePane="bottomLeft" state="frozen"/>
      <selection pane="topLeft" activeCell="A1" sqref="A1"/>
      <selection pane="bottomLeft" activeCell="B45" sqref="B45"/>
    </sheetView>
  </sheetViews>
  <sheetFormatPr defaultColWidth="9.00390625" defaultRowHeight="12.75"/>
  <cols>
    <col min="1" max="1" width="60.875" style="0" customWidth="1"/>
    <col min="2" max="2" width="20.875" style="0" customWidth="1"/>
    <col min="3" max="256" width="9.00390625" style="0" customWidth="1"/>
  </cols>
  <sheetData>
    <row r="1" spans="1:2" ht="15.75">
      <c r="A1" s="178" t="s">
        <v>29</v>
      </c>
      <c r="B1" s="25"/>
    </row>
    <row r="2" spans="1:2" ht="13.5">
      <c r="A2" s="23" t="s">
        <v>104</v>
      </c>
      <c r="B2" s="6"/>
    </row>
    <row r="3" spans="1:2" ht="14.25">
      <c r="A3" s="17" t="s">
        <v>31</v>
      </c>
      <c r="B3" s="89">
        <f ca="1">TODAY()</f>
        <v>44832</v>
      </c>
    </row>
    <row r="4" spans="1:2" ht="13.5">
      <c r="A4" s="19" t="s">
        <v>105</v>
      </c>
      <c r="B4" s="8"/>
    </row>
    <row r="5" spans="1:2" ht="13.5">
      <c r="A5" s="24" t="s">
        <v>106</v>
      </c>
      <c r="B5" s="10"/>
    </row>
    <row r="6" spans="1:2" ht="13.5">
      <c r="A6" s="21" t="s">
        <v>107</v>
      </c>
      <c r="B6" s="21" t="s">
        <v>108</v>
      </c>
    </row>
    <row r="7" spans="1:2" ht="13.5">
      <c r="A7" s="53" t="s">
        <v>109</v>
      </c>
      <c r="B7" s="54" t="s">
        <v>110</v>
      </c>
    </row>
    <row r="8" spans="1:2" ht="13.5">
      <c r="A8" s="55" t="s">
        <v>111</v>
      </c>
      <c r="B8" s="56" t="s">
        <v>112</v>
      </c>
    </row>
    <row r="9" spans="1:2" ht="13.5">
      <c r="A9" s="55" t="s">
        <v>113</v>
      </c>
      <c r="B9" s="56" t="s">
        <v>114</v>
      </c>
    </row>
    <row r="10" spans="1:2" ht="13.5">
      <c r="A10" s="55" t="s">
        <v>115</v>
      </c>
      <c r="B10" s="104" t="s">
        <v>116</v>
      </c>
    </row>
    <row r="11" spans="1:2" ht="13.5">
      <c r="A11" s="55" t="s">
        <v>117</v>
      </c>
      <c r="B11" s="56" t="s">
        <v>118</v>
      </c>
    </row>
    <row r="12" spans="1:2" ht="13.5">
      <c r="A12" s="55" t="s">
        <v>119</v>
      </c>
      <c r="B12" s="56" t="s">
        <v>120</v>
      </c>
    </row>
    <row r="13" spans="1:2" ht="13.5">
      <c r="A13" s="55" t="s">
        <v>121</v>
      </c>
      <c r="B13" s="56" t="s">
        <v>122</v>
      </c>
    </row>
    <row r="14" spans="1:2" ht="13.5">
      <c r="A14" s="55" t="s">
        <v>123</v>
      </c>
      <c r="B14" s="56" t="s">
        <v>124</v>
      </c>
    </row>
    <row r="15" spans="1:2" ht="13.5">
      <c r="A15" s="55" t="s">
        <v>125</v>
      </c>
      <c r="B15" s="56" t="s">
        <v>126</v>
      </c>
    </row>
    <row r="16" spans="1:2" ht="13.5">
      <c r="A16" s="55" t="s">
        <v>127</v>
      </c>
      <c r="B16" s="56" t="s">
        <v>128</v>
      </c>
    </row>
    <row r="17" spans="1:2" ht="13.5">
      <c r="A17" s="55" t="s">
        <v>129</v>
      </c>
      <c r="B17" s="56" t="s">
        <v>130</v>
      </c>
    </row>
    <row r="18" spans="1:2" ht="13.5">
      <c r="A18" s="55" t="s">
        <v>131</v>
      </c>
      <c r="B18" s="56" t="s">
        <v>132</v>
      </c>
    </row>
    <row r="19" spans="1:2" ht="13.5">
      <c r="A19" s="55" t="s">
        <v>133</v>
      </c>
      <c r="B19" s="56" t="s">
        <v>134</v>
      </c>
    </row>
    <row r="20" spans="1:2" ht="13.5">
      <c r="A20" s="55" t="s">
        <v>135</v>
      </c>
      <c r="B20" s="56" t="s">
        <v>136</v>
      </c>
    </row>
    <row r="21" spans="1:2" ht="13.5">
      <c r="A21" s="55" t="s">
        <v>137</v>
      </c>
      <c r="B21" s="56" t="s">
        <v>138</v>
      </c>
    </row>
    <row r="22" spans="1:2" ht="13.5">
      <c r="A22" s="55" t="s">
        <v>139</v>
      </c>
      <c r="B22" s="56" t="s">
        <v>140</v>
      </c>
    </row>
    <row r="23" spans="1:2" ht="13.5">
      <c r="A23" s="55" t="s">
        <v>141</v>
      </c>
      <c r="B23" s="56" t="s">
        <v>134</v>
      </c>
    </row>
    <row r="24" spans="1:2" ht="13.5">
      <c r="A24" s="55" t="s">
        <v>142</v>
      </c>
      <c r="B24" s="56" t="s">
        <v>143</v>
      </c>
    </row>
    <row r="25" spans="1:2" ht="13.5">
      <c r="A25" s="55" t="s">
        <v>144</v>
      </c>
      <c r="B25" s="56" t="s">
        <v>143</v>
      </c>
    </row>
    <row r="26" spans="1:2" ht="13.5">
      <c r="A26" s="55" t="s">
        <v>145</v>
      </c>
      <c r="B26" s="56" t="s">
        <v>140</v>
      </c>
    </row>
    <row r="27" spans="1:2" ht="13.5">
      <c r="A27" s="55" t="s">
        <v>146</v>
      </c>
      <c r="B27" s="56" t="s">
        <v>147</v>
      </c>
    </row>
    <row r="28" spans="1:2" ht="13.5">
      <c r="A28" s="55" t="s">
        <v>148</v>
      </c>
      <c r="B28" s="56" t="s">
        <v>149</v>
      </c>
    </row>
    <row r="29" spans="1:2" ht="13.5">
      <c r="A29" s="55" t="s">
        <v>150</v>
      </c>
      <c r="B29" s="56" t="s">
        <v>151</v>
      </c>
    </row>
    <row r="30" spans="1:2" ht="13.5">
      <c r="A30" s="55" t="s">
        <v>152</v>
      </c>
      <c r="B30" s="56" t="s">
        <v>153</v>
      </c>
    </row>
    <row r="31" spans="1:2" ht="13.5">
      <c r="A31" s="55" t="s">
        <v>154</v>
      </c>
      <c r="B31" s="56" t="s">
        <v>155</v>
      </c>
    </row>
    <row r="32" spans="1:2" ht="13.5">
      <c r="A32" s="55" t="s">
        <v>156</v>
      </c>
      <c r="B32" s="56" t="s">
        <v>157</v>
      </c>
    </row>
    <row r="33" spans="1:2" ht="13.5">
      <c r="A33" s="57" t="s">
        <v>158</v>
      </c>
      <c r="B33" s="56" t="s">
        <v>157</v>
      </c>
    </row>
    <row r="34" spans="1:2" ht="13.5">
      <c r="A34" s="55" t="s">
        <v>159</v>
      </c>
      <c r="B34" s="56" t="s">
        <v>160</v>
      </c>
    </row>
    <row r="35" spans="1:2" ht="13.5">
      <c r="A35" s="55" t="s">
        <v>161</v>
      </c>
      <c r="B35" s="56" t="s">
        <v>162</v>
      </c>
    </row>
    <row r="36" spans="1:2" ht="13.5">
      <c r="A36" s="60" t="s">
        <v>163</v>
      </c>
      <c r="B36" s="61"/>
    </row>
    <row r="37" spans="1:2" ht="13.5">
      <c r="A37" s="58" t="s">
        <v>109</v>
      </c>
      <c r="B37" s="59" t="s">
        <v>110</v>
      </c>
    </row>
    <row r="38" spans="1:2" ht="13.5">
      <c r="A38" s="57" t="s">
        <v>164</v>
      </c>
      <c r="B38" s="56" t="s">
        <v>165</v>
      </c>
    </row>
    <row r="39" spans="1:2" ht="13.5">
      <c r="A39" s="57" t="s">
        <v>166</v>
      </c>
      <c r="B39" s="56" t="s">
        <v>167</v>
      </c>
    </row>
    <row r="40" spans="1:2" ht="13.5">
      <c r="A40" s="57" t="s">
        <v>168</v>
      </c>
      <c r="B40" s="56" t="s">
        <v>169</v>
      </c>
    </row>
    <row r="41" spans="1:2" ht="13.5">
      <c r="A41" s="57" t="s">
        <v>170</v>
      </c>
      <c r="B41" s="56" t="s">
        <v>171</v>
      </c>
    </row>
    <row r="42" spans="1:2" ht="13.5">
      <c r="A42" s="57" t="s">
        <v>172</v>
      </c>
      <c r="B42" s="56" t="s">
        <v>173</v>
      </c>
    </row>
    <row r="43" spans="1:2" ht="13.5">
      <c r="A43" s="57" t="s">
        <v>174</v>
      </c>
      <c r="B43" s="56" t="s">
        <v>175</v>
      </c>
    </row>
    <row r="44" spans="1:2" ht="13.5">
      <c r="A44" s="57" t="s">
        <v>176</v>
      </c>
      <c r="B44" s="56" t="s">
        <v>177</v>
      </c>
    </row>
    <row r="45" spans="1:2" ht="13.5">
      <c r="A45" s="57" t="s">
        <v>178</v>
      </c>
      <c r="B45" s="56" t="s">
        <v>179</v>
      </c>
    </row>
    <row r="46" spans="1:2" ht="13.5">
      <c r="A46" s="55" t="s">
        <v>180</v>
      </c>
      <c r="B46" s="56" t="s">
        <v>181</v>
      </c>
    </row>
    <row r="47" spans="1:2" ht="13.5">
      <c r="A47" s="55" t="s">
        <v>182</v>
      </c>
      <c r="B47" s="56" t="s">
        <v>183</v>
      </c>
    </row>
    <row r="48" spans="1:2" ht="13.5">
      <c r="A48" s="55" t="s">
        <v>184</v>
      </c>
      <c r="B48" s="56" t="s">
        <v>185</v>
      </c>
    </row>
    <row r="49" spans="1:2" ht="13.5">
      <c r="A49" s="55" t="s">
        <v>186</v>
      </c>
      <c r="B49" s="56" t="s">
        <v>187</v>
      </c>
    </row>
    <row r="50" spans="1:2" ht="13.5">
      <c r="A50" s="55" t="s">
        <v>188</v>
      </c>
      <c r="B50" s="56" t="s">
        <v>189</v>
      </c>
    </row>
    <row r="51" spans="1:2" ht="13.5">
      <c r="A51" s="64" t="s">
        <v>190</v>
      </c>
      <c r="B51" s="65"/>
    </row>
    <row r="52" spans="1:2" ht="13.5">
      <c r="A52" s="62" t="s">
        <v>191</v>
      </c>
      <c r="B52" s="63" t="s">
        <v>192</v>
      </c>
    </row>
    <row r="53" spans="1:2" ht="13.5">
      <c r="A53" s="57"/>
      <c r="B53" s="56" t="s">
        <v>193</v>
      </c>
    </row>
    <row r="54" spans="1:2" ht="13.5">
      <c r="A54" s="95"/>
      <c r="B54" s="96"/>
    </row>
    <row r="55" spans="1:2" ht="13.5">
      <c r="A55" s="3"/>
      <c r="B55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pane ySplit="6" topLeftCell="BM10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pans="1:2" s="14" customFormat="1" ht="15.75">
      <c r="A1" s="90" t="s">
        <v>29</v>
      </c>
      <c r="B1" s="91"/>
    </row>
    <row r="2" spans="1:2" ht="13.5">
      <c r="A2" s="23" t="s">
        <v>194</v>
      </c>
      <c r="B2" s="6"/>
    </row>
    <row r="3" spans="1:2" ht="14.25">
      <c r="A3" s="17" t="s">
        <v>31</v>
      </c>
      <c r="B3" s="89">
        <f ca="1">TODAY()</f>
        <v>44832</v>
      </c>
    </row>
    <row r="4" spans="1:2" ht="13.5">
      <c r="A4" s="27" t="s">
        <v>105</v>
      </c>
      <c r="B4" s="7"/>
    </row>
    <row r="5" spans="1:2" ht="13.5">
      <c r="A5" s="24" t="s">
        <v>195</v>
      </c>
      <c r="B5" s="10"/>
    </row>
    <row r="6" spans="1:2" ht="13.5">
      <c r="A6" s="94" t="s">
        <v>109</v>
      </c>
      <c r="B6" s="94" t="s">
        <v>110</v>
      </c>
    </row>
    <row r="7" spans="1:2" ht="13.5">
      <c r="A7" t="s">
        <v>196</v>
      </c>
      <c r="B7" t="s">
        <v>197</v>
      </c>
    </row>
    <row r="8" spans="1:2" ht="13.5">
      <c r="A8" s="38" t="s">
        <v>198</v>
      </c>
      <c r="B8" s="39" t="s">
        <v>143</v>
      </c>
    </row>
    <row r="9" spans="1:2" ht="13.5">
      <c r="A9" s="38" t="s">
        <v>199</v>
      </c>
      <c r="B9" s="39" t="s">
        <v>200</v>
      </c>
    </row>
    <row r="10" spans="1:2" ht="13.5">
      <c r="A10" s="84" t="s">
        <v>201</v>
      </c>
      <c r="B10" s="39" t="s">
        <v>202</v>
      </c>
    </row>
    <row r="11" spans="1:2" ht="13.5">
      <c r="A11" s="38" t="s">
        <v>203</v>
      </c>
      <c r="B11" s="39" t="s">
        <v>204</v>
      </c>
    </row>
    <row r="12" spans="1:2" ht="13.5">
      <c r="A12" s="38" t="s">
        <v>205</v>
      </c>
      <c r="B12" s="39" t="s">
        <v>206</v>
      </c>
    </row>
    <row r="13" spans="1:2" ht="13.5">
      <c r="A13" s="38" t="s">
        <v>207</v>
      </c>
      <c r="B13" s="39" t="s">
        <v>202</v>
      </c>
    </row>
    <row r="14" spans="1:2" ht="13.5">
      <c r="A14" s="74" t="s">
        <v>208</v>
      </c>
      <c r="B14" s="39" t="s">
        <v>206</v>
      </c>
    </row>
    <row r="15" spans="1:2" ht="13.5">
      <c r="A15" s="38" t="s">
        <v>209</v>
      </c>
      <c r="B15" s="39" t="s">
        <v>202</v>
      </c>
    </row>
    <row r="16" spans="1:2" ht="13.5">
      <c r="A16" s="38" t="s">
        <v>210</v>
      </c>
      <c r="B16" s="39" t="s">
        <v>211</v>
      </c>
    </row>
    <row r="17" spans="1:2" ht="13.5">
      <c r="A17" s="38" t="s">
        <v>212</v>
      </c>
      <c r="B17" s="39" t="s">
        <v>213</v>
      </c>
    </row>
    <row r="18" spans="1:2" ht="13.5">
      <c r="A18" s="38" t="s">
        <v>214</v>
      </c>
      <c r="B18" s="39" t="s">
        <v>215</v>
      </c>
    </row>
    <row r="19" spans="1:2" ht="13.5">
      <c r="A19" s="38" t="s">
        <v>216</v>
      </c>
      <c r="B19" s="39" t="s">
        <v>217</v>
      </c>
    </row>
    <row r="20" spans="1:2" ht="13.5">
      <c r="A20" s="38" t="s">
        <v>218</v>
      </c>
      <c r="B20" s="39" t="s">
        <v>219</v>
      </c>
    </row>
    <row r="21" spans="1:2" ht="13.5">
      <c r="A21" s="38" t="s">
        <v>220</v>
      </c>
      <c r="B21" s="39" t="s">
        <v>221</v>
      </c>
    </row>
    <row r="22" spans="1:2" ht="13.5">
      <c r="A22" s="38" t="s">
        <v>222</v>
      </c>
      <c r="B22" s="39" t="s">
        <v>219</v>
      </c>
    </row>
    <row r="23" spans="1:2" ht="13.5">
      <c r="A23" s="38" t="s">
        <v>223</v>
      </c>
      <c r="B23" s="39" t="s">
        <v>224</v>
      </c>
    </row>
    <row r="24" spans="1:2" ht="13.5">
      <c r="A24" s="38" t="s">
        <v>225</v>
      </c>
      <c r="B24" s="39" t="s">
        <v>224</v>
      </c>
    </row>
    <row r="25" spans="1:2" ht="13.5">
      <c r="A25" s="38" t="s">
        <v>226</v>
      </c>
      <c r="B25" s="39" t="s">
        <v>227</v>
      </c>
    </row>
    <row r="26" spans="1:2" ht="13.5">
      <c r="A26" s="38" t="s">
        <v>228</v>
      </c>
      <c r="B26" s="39" t="s">
        <v>224</v>
      </c>
    </row>
    <row r="27" spans="1:2" ht="15" customHeight="1">
      <c r="A27" s="38" t="s">
        <v>229</v>
      </c>
      <c r="B27" s="39" t="s">
        <v>219</v>
      </c>
    </row>
    <row r="28" spans="1:2" ht="12.75" customHeight="1">
      <c r="A28" s="38" t="s">
        <v>230</v>
      </c>
      <c r="B28" s="39" t="s">
        <v>231</v>
      </c>
    </row>
    <row r="29" spans="1:2" ht="12.75" customHeight="1">
      <c r="A29" s="38" t="s">
        <v>232</v>
      </c>
      <c r="B29" s="39" t="s">
        <v>197</v>
      </c>
    </row>
    <row r="30" spans="1:2" ht="15.75" customHeight="1">
      <c r="A30" s="38" t="s">
        <v>233</v>
      </c>
      <c r="B30" s="39" t="s">
        <v>234</v>
      </c>
    </row>
    <row r="31" spans="1:2" ht="15.75" customHeight="1">
      <c r="A31" s="38" t="s">
        <v>235</v>
      </c>
      <c r="B31" s="39" t="s">
        <v>236</v>
      </c>
    </row>
    <row r="32" spans="1:2" ht="13.5">
      <c r="A32" s="38" t="s">
        <v>237</v>
      </c>
      <c r="B32" s="39" t="s">
        <v>238</v>
      </c>
    </row>
    <row r="33" spans="1:2" ht="13.5">
      <c r="A33" s="38" t="s">
        <v>239</v>
      </c>
      <c r="B33" s="39" t="s">
        <v>240</v>
      </c>
    </row>
    <row r="34" spans="1:2" ht="13.5">
      <c r="A34" s="74" t="s">
        <v>241</v>
      </c>
      <c r="B34" s="76" t="s">
        <v>242</v>
      </c>
    </row>
    <row r="35" spans="1:2" ht="13.5">
      <c r="A35" s="74" t="s">
        <v>243</v>
      </c>
      <c r="B35" s="76" t="s">
        <v>244</v>
      </c>
    </row>
    <row r="36" spans="1:2" ht="13.5">
      <c r="A36" t="s">
        <v>245</v>
      </c>
      <c r="B36" t="s">
        <v>246</v>
      </c>
    </row>
    <row r="37" spans="1:2" ht="13.5">
      <c r="A37" t="s">
        <v>247</v>
      </c>
      <c r="B37" t="s">
        <v>244</v>
      </c>
    </row>
    <row r="38" spans="1:2" ht="13.5">
      <c r="A38" t="s">
        <v>248</v>
      </c>
      <c r="B38" t="s">
        <v>249</v>
      </c>
    </row>
    <row r="39" spans="1:2" ht="13.5">
      <c r="A39" t="s">
        <v>250</v>
      </c>
      <c r="B39" t="s">
        <v>251</v>
      </c>
    </row>
    <row r="40" spans="1:2" ht="13.5">
      <c r="A40" t="s">
        <v>252</v>
      </c>
      <c r="B40" t="s">
        <v>253</v>
      </c>
    </row>
  </sheetData>
  <sheetProtection/>
  <printOptions/>
  <pageMargins left="0.7875" right="0.7875" top="0.7875" bottom="0.7875" header="0.5" footer="0.5"/>
  <pageSetup horizontalDpi="30066" verticalDpi="30066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pane ySplit="4" topLeftCell="BM5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60.625" style="0" customWidth="1"/>
    <col min="2" max="2" width="20.75390625" style="0" customWidth="1"/>
    <col min="3" max="256" width="9.00390625" style="0" customWidth="1"/>
  </cols>
  <sheetData>
    <row r="1" spans="1:2" s="4" customFormat="1" ht="15.75">
      <c r="A1" s="178" t="s">
        <v>29</v>
      </c>
      <c r="B1" s="25"/>
    </row>
    <row r="2" spans="1:2" ht="13.5">
      <c r="A2" s="23" t="s">
        <v>254</v>
      </c>
      <c r="B2" s="81"/>
    </row>
    <row r="3" spans="1:2" ht="14.25">
      <c r="A3" s="17" t="s">
        <v>31</v>
      </c>
      <c r="B3" s="89">
        <f ca="1">TODAY()</f>
        <v>44832</v>
      </c>
    </row>
    <row r="4" spans="1:2" ht="13.5">
      <c r="A4" s="19" t="s">
        <v>105</v>
      </c>
      <c r="B4" s="8"/>
    </row>
    <row r="5" spans="1:2" ht="13.5">
      <c r="A5" s="22" t="s">
        <v>255</v>
      </c>
      <c r="B5" s="11"/>
    </row>
    <row r="6" spans="1:2" ht="13.5">
      <c r="A6" s="20" t="s">
        <v>256</v>
      </c>
      <c r="B6" s="20" t="s">
        <v>257</v>
      </c>
    </row>
    <row r="7" spans="1:2" ht="13.5">
      <c r="A7" s="36" t="s">
        <v>258</v>
      </c>
      <c r="B7" s="37" t="s">
        <v>259</v>
      </c>
    </row>
    <row r="8" spans="1:2" ht="13.5">
      <c r="A8" s="38" t="s">
        <v>260</v>
      </c>
      <c r="B8" s="39" t="s">
        <v>261</v>
      </c>
    </row>
    <row r="9" spans="1:2" ht="13.5">
      <c r="A9" s="38" t="s">
        <v>262</v>
      </c>
      <c r="B9" s="76" t="s">
        <v>263</v>
      </c>
    </row>
    <row r="10" spans="1:2" ht="13.5">
      <c r="A10" s="38" t="s">
        <v>264</v>
      </c>
      <c r="B10" s="76" t="s">
        <v>263</v>
      </c>
    </row>
    <row r="11" spans="1:2" ht="13.5">
      <c r="A11" s="74" t="s">
        <v>265</v>
      </c>
      <c r="B11" s="76" t="s">
        <v>266</v>
      </c>
    </row>
    <row r="12" spans="1:2" ht="13.5">
      <c r="A12" s="74" t="s">
        <v>267</v>
      </c>
      <c r="B12" s="76" t="s">
        <v>268</v>
      </c>
    </row>
    <row r="13" spans="1:2" ht="13.5">
      <c r="A13" s="74" t="s">
        <v>269</v>
      </c>
      <c r="B13" s="76" t="s">
        <v>270</v>
      </c>
    </row>
    <row r="14" spans="1:2" ht="13.5">
      <c r="A14" s="74" t="s">
        <v>271</v>
      </c>
      <c r="B14" s="76" t="s">
        <v>272</v>
      </c>
    </row>
    <row r="15" spans="1:2" ht="13.5">
      <c r="A15" s="74" t="s">
        <v>273</v>
      </c>
      <c r="B15" s="76" t="s">
        <v>274</v>
      </c>
    </row>
    <row r="16" spans="1:2" ht="13.5">
      <c r="A16" s="74"/>
      <c r="B16" s="76"/>
    </row>
    <row r="17" spans="1:2" ht="13.5">
      <c r="A17" s="75"/>
      <c r="B17" s="75"/>
    </row>
    <row r="18" spans="1:2" ht="13.5">
      <c r="A18" s="22" t="s">
        <v>275</v>
      </c>
      <c r="B18" s="11"/>
    </row>
    <row r="19" spans="1:2" ht="13.5">
      <c r="A19" s="77"/>
      <c r="B19" s="78"/>
    </row>
    <row r="20" spans="1:2" ht="13.5">
      <c r="A20" s="74" t="s">
        <v>276</v>
      </c>
      <c r="B20" s="76" t="s">
        <v>277</v>
      </c>
    </row>
    <row r="21" spans="1:2" ht="13.5">
      <c r="A21" s="74" t="s">
        <v>278</v>
      </c>
      <c r="B21" s="76" t="s">
        <v>279</v>
      </c>
    </row>
    <row r="22" spans="1:2" ht="13.5">
      <c r="A22" s="74" t="s">
        <v>280</v>
      </c>
      <c r="B22" s="76" t="s">
        <v>281</v>
      </c>
    </row>
    <row r="23" spans="1:2" ht="13.5">
      <c r="A23" s="74" t="s">
        <v>282</v>
      </c>
      <c r="B23" s="76" t="s">
        <v>283</v>
      </c>
    </row>
    <row r="24" spans="1:2" ht="13.5">
      <c r="A24" s="74" t="s">
        <v>284</v>
      </c>
      <c r="B24" s="76" t="s">
        <v>98</v>
      </c>
    </row>
    <row r="25" spans="1:2" ht="13.5">
      <c r="A25" s="38" t="s">
        <v>285</v>
      </c>
      <c r="B25" s="39" t="s">
        <v>98</v>
      </c>
    </row>
    <row r="26" spans="1:2" ht="13.5">
      <c r="A26" s="74" t="s">
        <v>286</v>
      </c>
      <c r="B26" s="79" t="s">
        <v>287</v>
      </c>
    </row>
    <row r="27" spans="1:2" ht="13.5">
      <c r="A27" s="74" t="s">
        <v>288</v>
      </c>
      <c r="B27" s="76" t="s">
        <v>98</v>
      </c>
    </row>
    <row r="28" spans="1:2" ht="13.5">
      <c r="A28" s="74" t="s">
        <v>289</v>
      </c>
      <c r="B28" s="76" t="s">
        <v>98</v>
      </c>
    </row>
    <row r="29" spans="1:2" ht="13.5">
      <c r="A29" s="74" t="s">
        <v>290</v>
      </c>
      <c r="B29" s="79" t="s">
        <v>287</v>
      </c>
    </row>
    <row r="30" spans="1:2" ht="13.5">
      <c r="A30" s="75" t="s">
        <v>292</v>
      </c>
      <c r="B30" s="76" t="s">
        <v>98</v>
      </c>
    </row>
    <row r="31" spans="1:2" ht="13.5">
      <c r="A31" s="75" t="s">
        <v>293</v>
      </c>
      <c r="B31" s="76" t="s">
        <v>98</v>
      </c>
    </row>
    <row r="32" spans="1:2" ht="13.5">
      <c r="A32" s="77"/>
      <c r="B32" s="78"/>
    </row>
    <row r="33" spans="1:2" ht="13.5">
      <c r="A33" s="74"/>
      <c r="B33" s="76"/>
    </row>
    <row r="34" spans="1:2" ht="13.5">
      <c r="A34" s="74"/>
      <c r="B34" s="76"/>
    </row>
    <row r="35" spans="1:2" ht="13.5">
      <c r="A35" s="74"/>
      <c r="B35" s="76"/>
    </row>
    <row r="36" spans="1:2" ht="13.5">
      <c r="A36" s="74"/>
      <c r="B36" s="76"/>
    </row>
    <row r="37" spans="1:2" ht="13.5">
      <c r="A37" s="74"/>
      <c r="B37" s="80"/>
    </row>
    <row r="38" spans="1:2" ht="13.5">
      <c r="A38" s="74"/>
      <c r="B38" s="80"/>
    </row>
    <row r="39" spans="1:2" ht="13.5">
      <c r="A39" s="74"/>
      <c r="B39" s="76"/>
    </row>
    <row r="40" spans="1:2" ht="13.5">
      <c r="A40" s="82"/>
      <c r="B40" s="83"/>
    </row>
    <row r="41" spans="1:2" ht="13.5">
      <c r="A41" s="2"/>
      <c r="B41" s="2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="4" customFormat="1" ht="15.75">
      <c r="A1" s="179" t="s">
        <v>29</v>
      </c>
    </row>
    <row r="2" spans="1:2" ht="13.5">
      <c r="A2" s="23" t="s">
        <v>294</v>
      </c>
      <c r="B2" s="6"/>
    </row>
    <row r="3" spans="1:2" ht="14.25">
      <c r="A3" s="17" t="s">
        <v>31</v>
      </c>
      <c r="B3" s="89">
        <f ca="1">TODAY()</f>
        <v>44832</v>
      </c>
    </row>
    <row r="4" spans="1:2" ht="13.5">
      <c r="A4" s="18" t="s">
        <v>105</v>
      </c>
      <c r="B4" s="8"/>
    </row>
    <row r="5" spans="1:2" ht="13.5">
      <c r="A5" s="22" t="s">
        <v>295</v>
      </c>
      <c r="B5" s="20" t="s">
        <v>257</v>
      </c>
    </row>
    <row r="6" spans="1:2" ht="13.5">
      <c r="A6" s="20" t="s">
        <v>256</v>
      </c>
      <c r="B6" s="93"/>
    </row>
    <row r="7" spans="1:2" ht="13.5">
      <c r="A7" s="36" t="s">
        <v>296</v>
      </c>
      <c r="B7" s="69" t="s">
        <v>297</v>
      </c>
    </row>
    <row r="8" spans="1:2" ht="13.5">
      <c r="A8" s="38" t="s">
        <v>298</v>
      </c>
      <c r="B8" s="70" t="s">
        <v>299</v>
      </c>
    </row>
    <row r="9" spans="1:2" ht="13.5">
      <c r="A9" s="38" t="s">
        <v>300</v>
      </c>
      <c r="B9" s="70" t="s">
        <v>301</v>
      </c>
    </row>
    <row r="10" spans="1:2" ht="13.5">
      <c r="A10" s="38" t="s">
        <v>302</v>
      </c>
      <c r="B10" s="70" t="s">
        <v>303</v>
      </c>
    </row>
    <row r="11" spans="1:2" ht="13.5">
      <c r="A11" s="72"/>
      <c r="B11" s="73"/>
    </row>
    <row r="12" spans="1:2" ht="13.5">
      <c r="A12" s="74" t="s">
        <v>304</v>
      </c>
      <c r="B12" s="71" t="s">
        <v>305</v>
      </c>
    </row>
    <row r="13" spans="1:2" ht="13.5">
      <c r="A13" s="74" t="s">
        <v>306</v>
      </c>
      <c r="B13" s="71" t="s">
        <v>307</v>
      </c>
    </row>
    <row r="14" spans="1:2" ht="13.5">
      <c r="A14" s="74" t="s">
        <v>308</v>
      </c>
      <c r="B14" s="71" t="s">
        <v>309</v>
      </c>
    </row>
    <row r="15" spans="1:2" ht="13.5">
      <c r="A15" s="74" t="s">
        <v>310</v>
      </c>
      <c r="B15" s="71" t="s">
        <v>311</v>
      </c>
    </row>
    <row r="16" spans="1:2" ht="13.5">
      <c r="A16" s="74" t="s">
        <v>312</v>
      </c>
      <c r="B16" s="70" t="s">
        <v>313</v>
      </c>
    </row>
    <row r="17" spans="1:2" ht="13.5">
      <c r="A17" s="74" t="s">
        <v>314</v>
      </c>
      <c r="B17" s="70" t="s">
        <v>315</v>
      </c>
    </row>
    <row r="18" spans="1:2" ht="13.5">
      <c r="A18" s="74" t="s">
        <v>316</v>
      </c>
      <c r="B18" s="70" t="s">
        <v>317</v>
      </c>
    </row>
    <row r="19" spans="1:2" ht="13.5">
      <c r="A19" s="74" t="s">
        <v>318</v>
      </c>
      <c r="B19" s="70" t="s">
        <v>319</v>
      </c>
    </row>
    <row r="20" spans="1:2" ht="13.5">
      <c r="A20" s="74" t="s">
        <v>320</v>
      </c>
      <c r="B20" s="70" t="s">
        <v>321</v>
      </c>
    </row>
    <row r="21" spans="1:2" ht="13.5">
      <c r="A21" s="74" t="s">
        <v>322</v>
      </c>
      <c r="B21" s="70" t="s">
        <v>323</v>
      </c>
    </row>
    <row r="22" spans="1:2" ht="13.5">
      <c r="A22" s="38" t="s">
        <v>324</v>
      </c>
      <c r="B22" s="70" t="s">
        <v>325</v>
      </c>
    </row>
    <row r="23" spans="1:2" ht="13.5">
      <c r="A23" s="38" t="s">
        <v>326</v>
      </c>
      <c r="B23" s="70" t="s">
        <v>327</v>
      </c>
    </row>
    <row r="24" spans="1:2" ht="13.5">
      <c r="A24" s="74" t="s">
        <v>328</v>
      </c>
      <c r="B24" s="70" t="s">
        <v>329</v>
      </c>
    </row>
    <row r="25" spans="1:2" ht="13.5">
      <c r="A25" s="74" t="s">
        <v>330</v>
      </c>
      <c r="B25" s="70" t="s">
        <v>331</v>
      </c>
    </row>
    <row r="26" spans="1:2" ht="13.5">
      <c r="A26" s="38" t="s">
        <v>332</v>
      </c>
      <c r="B26" s="70" t="s">
        <v>333</v>
      </c>
    </row>
    <row r="27" spans="1:2" ht="13.5">
      <c r="A27" s="38" t="s">
        <v>334</v>
      </c>
      <c r="B27" s="70" t="s">
        <v>335</v>
      </c>
    </row>
    <row r="28" spans="1:2" ht="13.5">
      <c r="A28" s="38" t="s">
        <v>336</v>
      </c>
      <c r="B28" s="70" t="s">
        <v>337</v>
      </c>
    </row>
    <row r="29" spans="1:2" ht="13.5">
      <c r="A29" s="38" t="s">
        <v>338</v>
      </c>
      <c r="B29" s="70" t="s">
        <v>339</v>
      </c>
    </row>
    <row r="30" spans="1:2" ht="13.5">
      <c r="A30" s="38" t="s">
        <v>340</v>
      </c>
      <c r="B30" s="70" t="s">
        <v>341</v>
      </c>
    </row>
    <row r="31" spans="1:2" ht="13.5">
      <c r="A31" s="38" t="s">
        <v>342</v>
      </c>
      <c r="B31" s="70" t="s">
        <v>343</v>
      </c>
    </row>
    <row r="32" spans="1:2" ht="13.5">
      <c r="A32" s="38" t="s">
        <v>344</v>
      </c>
      <c r="B32" s="70" t="s">
        <v>331</v>
      </c>
    </row>
    <row r="33" spans="1:2" ht="13.5">
      <c r="A33" s="38" t="s">
        <v>345</v>
      </c>
      <c r="B33" s="70" t="s">
        <v>346</v>
      </c>
    </row>
    <row r="34" spans="1:2" ht="13.5">
      <c r="A34" s="74" t="s">
        <v>347</v>
      </c>
      <c r="B34" s="70" t="s">
        <v>348</v>
      </c>
    </row>
    <row r="35" spans="1:2" ht="13.5">
      <c r="A35" s="74" t="s">
        <v>349</v>
      </c>
      <c r="B35" s="70" t="s">
        <v>333</v>
      </c>
    </row>
    <row r="36" spans="1:2" ht="13.5">
      <c r="A36" s="74" t="s">
        <v>350</v>
      </c>
      <c r="B36" s="70" t="s">
        <v>351</v>
      </c>
    </row>
    <row r="37" spans="1:2" ht="13.5">
      <c r="A37" s="74"/>
      <c r="B37" s="70"/>
    </row>
    <row r="38" spans="1:2" ht="13.5">
      <c r="A38" s="85"/>
      <c r="B38" s="86"/>
    </row>
    <row r="39" ht="13.5">
      <c r="B39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pane ySplit="5" topLeftCell="BM6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="4" customFormat="1" ht="15.75">
      <c r="A1" s="179" t="s">
        <v>29</v>
      </c>
    </row>
    <row r="2" spans="1:2" ht="15.75">
      <c r="A2" s="30" t="s">
        <v>352</v>
      </c>
      <c r="B2" s="31"/>
    </row>
    <row r="3" spans="1:2" ht="14.25">
      <c r="A3" s="17" t="s">
        <v>31</v>
      </c>
      <c r="B3" s="89">
        <f ca="1">TODAY()</f>
        <v>44832</v>
      </c>
    </row>
    <row r="4" spans="1:2" ht="14.25">
      <c r="A4" s="32" t="s">
        <v>105</v>
      </c>
      <c r="B4" s="33"/>
    </row>
    <row r="5" spans="1:2" ht="13.5">
      <c r="A5" s="24" t="s">
        <v>353</v>
      </c>
      <c r="B5" s="11"/>
    </row>
    <row r="6" spans="1:2" ht="13.5">
      <c r="A6" s="12" t="s">
        <v>354</v>
      </c>
      <c r="B6" s="13"/>
    </row>
    <row r="7" spans="1:2" ht="13.5">
      <c r="A7" s="38" t="s">
        <v>355</v>
      </c>
      <c r="B7" s="39" t="s">
        <v>356</v>
      </c>
    </row>
    <row r="8" spans="1:2" ht="13.5">
      <c r="A8" s="38" t="s">
        <v>357</v>
      </c>
      <c r="B8" s="39" t="s">
        <v>358</v>
      </c>
    </row>
    <row r="9" spans="1:2" ht="13.5">
      <c r="A9" s="38" t="s">
        <v>359</v>
      </c>
      <c r="B9" s="39" t="s">
        <v>360</v>
      </c>
    </row>
    <row r="10" spans="1:2" ht="13.5">
      <c r="A10" s="38" t="s">
        <v>361</v>
      </c>
      <c r="B10" s="67" t="s">
        <v>362</v>
      </c>
    </row>
    <row r="11" spans="1:2" ht="13.5">
      <c r="A11" s="38" t="s">
        <v>363</v>
      </c>
      <c r="B11" s="39" t="s">
        <v>364</v>
      </c>
    </row>
    <row r="12" spans="1:2" ht="13.5">
      <c r="A12" s="38" t="s">
        <v>365</v>
      </c>
      <c r="B12" s="71" t="s">
        <v>366</v>
      </c>
    </row>
    <row r="13" spans="1:2" ht="13.5">
      <c r="A13" s="38" t="s">
        <v>367</v>
      </c>
      <c r="B13" s="70" t="s">
        <v>368</v>
      </c>
    </row>
    <row r="14" spans="1:2" ht="13.5">
      <c r="A14" s="38" t="s">
        <v>369</v>
      </c>
      <c r="B14" s="70" t="s">
        <v>370</v>
      </c>
    </row>
    <row r="15" spans="1:2" ht="13.5">
      <c r="A15" s="38" t="s">
        <v>371</v>
      </c>
      <c r="B15" s="70" t="s">
        <v>372</v>
      </c>
    </row>
    <row r="16" spans="1:2" ht="13.5">
      <c r="A16" s="38" t="s">
        <v>373</v>
      </c>
      <c r="B16" s="70" t="s">
        <v>374</v>
      </c>
    </row>
    <row r="17" spans="1:2" ht="13.5">
      <c r="A17" s="38" t="s">
        <v>375</v>
      </c>
      <c r="B17" s="70" t="s">
        <v>376</v>
      </c>
    </row>
    <row r="18" spans="1:2" ht="13.5">
      <c r="A18" s="38" t="s">
        <v>377</v>
      </c>
      <c r="B18" s="70" t="s">
        <v>378</v>
      </c>
    </row>
    <row r="19" spans="1:2" ht="13.5">
      <c r="A19" s="38" t="s">
        <v>379</v>
      </c>
      <c r="B19" s="70" t="s">
        <v>380</v>
      </c>
    </row>
    <row r="20" spans="1:2" ht="13.5">
      <c r="A20" s="38" t="s">
        <v>381</v>
      </c>
      <c r="B20" s="70" t="s">
        <v>382</v>
      </c>
    </row>
    <row r="21" spans="1:2" ht="13.5">
      <c r="A21" s="38" t="s">
        <v>383</v>
      </c>
      <c r="B21" s="70" t="s">
        <v>384</v>
      </c>
    </row>
    <row r="22" spans="1:2" ht="13.5">
      <c r="A22" s="38" t="s">
        <v>385</v>
      </c>
      <c r="B22" s="70" t="s">
        <v>386</v>
      </c>
    </row>
    <row r="23" spans="1:2" ht="13.5">
      <c r="A23" s="38" t="s">
        <v>387</v>
      </c>
      <c r="B23" s="70" t="s">
        <v>388</v>
      </c>
    </row>
    <row r="24" spans="1:2" ht="13.5">
      <c r="A24" s="38" t="s">
        <v>389</v>
      </c>
      <c r="B24" s="70" t="s">
        <v>390</v>
      </c>
    </row>
    <row r="25" spans="1:2" ht="13.5">
      <c r="A25" s="38" t="s">
        <v>391</v>
      </c>
      <c r="B25" s="70" t="s">
        <v>392</v>
      </c>
    </row>
    <row r="26" spans="1:2" ht="13.5">
      <c r="A26" s="38" t="s">
        <v>393</v>
      </c>
      <c r="B26" s="70" t="s">
        <v>394</v>
      </c>
    </row>
    <row r="27" spans="1:2" ht="13.5">
      <c r="A27" s="38" t="s">
        <v>395</v>
      </c>
      <c r="B27" s="70" t="s">
        <v>388</v>
      </c>
    </row>
    <row r="28" spans="1:2" ht="13.5">
      <c r="A28" s="38" t="s">
        <v>396</v>
      </c>
      <c r="B28" s="99" t="s">
        <v>397</v>
      </c>
    </row>
    <row r="29" spans="1:2" ht="13.5">
      <c r="A29" s="38" t="s">
        <v>398</v>
      </c>
      <c r="B29" s="70" t="s">
        <v>399</v>
      </c>
    </row>
    <row r="30" spans="1:2" ht="13.5">
      <c r="A30" s="38" t="s">
        <v>400</v>
      </c>
      <c r="B30" s="70" t="s">
        <v>401</v>
      </c>
    </row>
    <row r="31" spans="1:2" ht="13.5">
      <c r="A31" s="38" t="s">
        <v>402</v>
      </c>
      <c r="B31" s="70" t="s">
        <v>403</v>
      </c>
    </row>
    <row r="32" spans="1:2" ht="13.5">
      <c r="A32" s="38" t="s">
        <v>404</v>
      </c>
      <c r="B32" s="70" t="s">
        <v>405</v>
      </c>
    </row>
    <row r="33" spans="1:2" ht="13.5">
      <c r="A33" s="38" t="s">
        <v>406</v>
      </c>
      <c r="B33" s="70" t="s">
        <v>407</v>
      </c>
    </row>
    <row r="34" spans="1:2" ht="13.5">
      <c r="A34" s="38" t="s">
        <v>408</v>
      </c>
      <c r="B34" s="100" t="s">
        <v>403</v>
      </c>
    </row>
    <row r="35" spans="1:2" ht="13.5">
      <c r="A35" s="38" t="s">
        <v>409</v>
      </c>
      <c r="B35" s="101" t="s">
        <v>410</v>
      </c>
    </row>
    <row r="36" spans="1:2" ht="13.5">
      <c r="A36" s="97" t="s">
        <v>411</v>
      </c>
      <c r="B36" s="102" t="s">
        <v>412</v>
      </c>
    </row>
    <row r="37" spans="1:2" ht="13.5">
      <c r="A37" s="66" t="s">
        <v>413</v>
      </c>
      <c r="B37" s="103" t="s">
        <v>414</v>
      </c>
    </row>
    <row r="38" spans="1:2" ht="13.5">
      <c r="A38" s="38" t="s">
        <v>415</v>
      </c>
      <c r="B38" s="101" t="s">
        <v>386</v>
      </c>
    </row>
    <row r="39" spans="1:2" ht="13.5">
      <c r="A39" s="38" t="s">
        <v>416</v>
      </c>
      <c r="B39" s="101" t="s">
        <v>417</v>
      </c>
    </row>
    <row r="40" spans="1:2" ht="13.5">
      <c r="A40" s="38" t="s">
        <v>418</v>
      </c>
      <c r="B40" s="101" t="s">
        <v>419</v>
      </c>
    </row>
    <row r="41" spans="1:2" ht="13.5">
      <c r="A41" s="38"/>
      <c r="B41" s="68"/>
    </row>
    <row r="42" spans="1:2" ht="13.5">
      <c r="A42" s="38"/>
      <c r="B42" s="68"/>
    </row>
    <row r="43" spans="1:2" ht="13.5">
      <c r="A43" s="38"/>
      <c r="B43" s="68"/>
    </row>
    <row r="44" spans="1:2" ht="13.5">
      <c r="A44" s="38"/>
      <c r="B44" s="68"/>
    </row>
    <row r="45" spans="1:2" ht="13.5">
      <c r="A45" s="82"/>
      <c r="B45" s="87"/>
    </row>
    <row r="46" spans="1:2" ht="13.5">
      <c r="A46" s="3"/>
      <c r="B46" s="29"/>
    </row>
    <row r="47" spans="1:2" ht="13.5">
      <c r="A47" s="3"/>
      <c r="B47" s="29"/>
    </row>
    <row r="48" spans="1:2" ht="13.5">
      <c r="A48" s="3"/>
      <c r="B48" s="29"/>
    </row>
    <row r="49" spans="1:2" ht="13.5">
      <c r="A49" s="3"/>
      <c r="B49" s="29"/>
    </row>
    <row r="50" spans="1:2" ht="13.5">
      <c r="A50" s="3"/>
      <c r="B50" s="29"/>
    </row>
    <row r="51" spans="1:2" ht="13.5">
      <c r="A51" s="3"/>
      <c r="B51" s="29"/>
    </row>
    <row r="52" spans="1:2" ht="13.5">
      <c r="A52" s="3"/>
      <c r="B52" s="29"/>
    </row>
    <row r="53" spans="1:2" ht="13.5">
      <c r="A53" s="3"/>
      <c r="B53" s="29"/>
    </row>
    <row r="54" spans="1:2" ht="13.5">
      <c r="A54" s="3"/>
      <c r="B54" s="29"/>
    </row>
    <row r="55" spans="1:2" ht="13.5">
      <c r="A55" s="3"/>
      <c r="B55" s="29"/>
    </row>
    <row r="56" spans="1:2" ht="13.5">
      <c r="A56" s="3"/>
      <c r="B56" s="29"/>
    </row>
    <row r="57" spans="1:2" ht="13.5">
      <c r="A57" s="3"/>
      <c r="B57" s="29"/>
    </row>
    <row r="58" spans="1:2" ht="13.5">
      <c r="A58" s="3"/>
      <c r="B58" s="29"/>
    </row>
    <row r="59" spans="1:2" ht="13.5">
      <c r="A59" s="3"/>
      <c r="B59" s="29"/>
    </row>
    <row r="60" spans="1:2" ht="13.5">
      <c r="A60" s="3"/>
      <c r="B60" s="29"/>
    </row>
    <row r="61" spans="1:2" ht="13.5">
      <c r="A61" s="3"/>
      <c r="B61" s="29"/>
    </row>
    <row r="62" spans="1:2" ht="13.5">
      <c r="A62" s="3"/>
      <c r="B62" s="29"/>
    </row>
    <row r="63" spans="1:2" ht="13.5">
      <c r="A63" s="3"/>
      <c r="B63" s="29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>Прайс-лист</dc:subject>
  <dc:creator>Natalia</dc:creator>
  <cp:keywords/>
  <dc:description/>
  <cp:lastModifiedBy/>
  <cp:lastPrinted>2022-04-13T06:02:04Z</cp:lastPrinted>
  <dcterms:created xsi:type="dcterms:W3CDTF">2022-09-28T11:42:13Z</dcterms:created>
  <dcterms:modified xsi:type="dcterms:W3CDTF">2022-09-01T12:47:31Z</dcterms:modified>
  <cp:category/>
  <cp:version/>
  <cp:contentType/>
  <cp:contentStatus/>
</cp:coreProperties>
</file>